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Fiscally things\Annual Report\"/>
    </mc:Choice>
  </mc:AlternateContent>
  <xr:revisionPtr revIDLastSave="0" documentId="13_ncr:1_{CCAD318E-A8BE-4538-994F-18B6E71E56AD}" xr6:coauthVersionLast="47" xr6:coauthVersionMax="47" xr10:uidLastSave="{00000000-0000-0000-0000-000000000000}"/>
  <workbookProtection workbookAlgorithmName="SHA-512" workbookHashValue="n7rOnvAiAv4PGnDgS29MmCOZMz0do4qvMux8XuYxVgQEBtmuj7avs4OU4u/gCLuzraUv4p97hJ+FIfJ3npJRMg==" workbookSaltValue="90xQbgWTnNwD2kqaSYlSCQ==" workbookSpinCount="100000" lockStructure="1"/>
  <bookViews>
    <workbookView xWindow="-120" yWindow="-120" windowWidth="29040" windowHeight="15840" activeTab="4" xr2:uid="{A2206EE6-508A-4D95-B926-6FBB22A81011}"/>
  </bookViews>
  <sheets>
    <sheet name="Instructions" sheetId="2" r:id="rId1"/>
    <sheet name="All Qtrs SFY202X" sheetId="1" r:id="rId2"/>
    <sheet name="Section 3 NSPD Expenses" sheetId="4" r:id="rId3"/>
    <sheet name="Section 4 Public Defender" sheetId="5" r:id="rId4"/>
    <sheet name="Section 5 Contract 1st Tier" sheetId="7" r:id="rId5"/>
    <sheet name="Section 6 NSPD Budget" sheetId="8" r:id="rId6"/>
    <sheet name="Section 7 PD Budget" sheetId="9" r:id="rId7"/>
    <sheet name="Section 8 Contract 1st Budget" sheetId="10" r:id="rId8"/>
    <sheet name="Section 9 Alternate PD Budget" sheetId="11" r:id="rId9"/>
    <sheet name="Summary &amp; Certification" sheetId="6" r:id="rId10"/>
    <sheet name="Complete Yellow" sheetId="3" state="hidden" r:id="rId11"/>
  </sheets>
  <definedNames>
    <definedName name="_xlnm.Print_Area" localSheetId="0">Instructions!$A$1:$A$87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1" l="1"/>
  <c r="H51" i="6" s="1"/>
  <c r="F21" i="11"/>
  <c r="F51" i="6" s="1"/>
  <c r="F32" i="10"/>
  <c r="F28" i="10"/>
  <c r="F35" i="10" s="1"/>
  <c r="F47" i="6" s="1"/>
  <c r="H22" i="10"/>
  <c r="H44" i="6" s="1"/>
  <c r="F22" i="10"/>
  <c r="F44" i="6" s="1"/>
  <c r="F49" i="9"/>
  <c r="F42" i="9"/>
  <c r="F52" i="9" s="1"/>
  <c r="F24" i="11" s="1"/>
  <c r="F54" i="6" s="1"/>
  <c r="H36" i="9"/>
  <c r="H37" i="6" s="1"/>
  <c r="F36" i="9"/>
  <c r="F37" i="6" s="1"/>
  <c r="F34" i="8"/>
  <c r="F29" i="8"/>
  <c r="F37" i="8" s="1"/>
  <c r="F30" i="6" s="1"/>
  <c r="H23" i="8"/>
  <c r="H27" i="6" s="1"/>
  <c r="F23" i="8"/>
  <c r="F27" i="6" s="1"/>
  <c r="F32" i="7"/>
  <c r="F28" i="7"/>
  <c r="F35" i="7" s="1"/>
  <c r="F23" i="6" s="1"/>
  <c r="H22" i="7"/>
  <c r="H20" i="6" s="1"/>
  <c r="F22" i="7"/>
  <c r="F20" i="6" s="1"/>
  <c r="F50" i="5"/>
  <c r="F42" i="5"/>
  <c r="F53" i="5" s="1"/>
  <c r="F16" i="6" s="1"/>
  <c r="H36" i="5"/>
  <c r="H13" i="6" s="1"/>
  <c r="F36" i="5"/>
  <c r="F13" i="6" s="1"/>
  <c r="F34" i="4"/>
  <c r="F29" i="4"/>
  <c r="F37" i="4" s="1"/>
  <c r="F9" i="6" s="1"/>
  <c r="F23" i="4"/>
  <c r="F6" i="6" s="1"/>
  <c r="F34" i="10" l="1"/>
  <c r="F40" i="6"/>
  <c r="F84" i="6" s="1"/>
  <c r="F36" i="8"/>
  <c r="F29" i="6" s="1"/>
  <c r="H81" i="6"/>
  <c r="F81" i="6"/>
  <c r="F77" i="6"/>
  <c r="F74" i="6"/>
  <c r="F51" i="9"/>
  <c r="F34" i="7"/>
  <c r="F22" i="6" s="1"/>
  <c r="F52" i="5"/>
  <c r="F36" i="10" l="1"/>
  <c r="F48" i="6" s="1"/>
  <c r="F46" i="6"/>
  <c r="F53" i="9"/>
  <c r="F41" i="6" s="1"/>
  <c r="F39" i="6"/>
  <c r="F23" i="11"/>
  <c r="F38" i="8"/>
  <c r="F31" i="6" s="1"/>
  <c r="F36" i="7"/>
  <c r="F24" i="6" s="1"/>
  <c r="F54" i="5"/>
  <c r="F17" i="6" s="1"/>
  <c r="F15" i="6"/>
  <c r="F53" i="6" l="1"/>
  <c r="F83" i="6" s="1"/>
  <c r="F85" i="6" s="1"/>
  <c r="F25" i="11"/>
  <c r="F55" i="6" s="1"/>
  <c r="H23" i="4" l="1"/>
  <c r="H6" i="6" s="1"/>
  <c r="D43" i="3"/>
  <c r="D42" i="3"/>
  <c r="D41" i="3"/>
  <c r="E34" i="3"/>
  <c r="D34" i="3"/>
  <c r="D39" i="3"/>
  <c r="F36" i="4" l="1"/>
  <c r="H74" i="6"/>
  <c r="F38" i="4" l="1"/>
  <c r="F10" i="6" s="1"/>
  <c r="F8" i="6"/>
  <c r="F76" i="6" s="1"/>
  <c r="F78" i="6" s="1"/>
</calcChain>
</file>

<file path=xl/sharedStrings.xml><?xml version="1.0" encoding="utf-8"?>
<sst xmlns="http://schemas.openxmlformats.org/spreadsheetml/2006/main" count="574" uniqueCount="239">
  <si>
    <t>Nevada Depart of Indigent Defense Services</t>
  </si>
  <si>
    <t xml:space="preserve">Financial Status Report </t>
  </si>
  <si>
    <t>Expenditure Categories:</t>
  </si>
  <si>
    <t>Total</t>
  </si>
  <si>
    <t>Name:</t>
  </si>
  <si>
    <t>Remarks/Notes:</t>
  </si>
  <si>
    <t>Report Period:</t>
  </si>
  <si>
    <t>Authorizing Signature</t>
  </si>
  <si>
    <t>Date</t>
  </si>
  <si>
    <t>Email</t>
  </si>
  <si>
    <t>Phone</t>
  </si>
  <si>
    <t>Instructions:</t>
  </si>
  <si>
    <t>      1.  An indigent person who is charged with a public offense; or</t>
  </si>
  <si>
    <t>      2.  An indigent child who is:</t>
  </si>
  <si>
    <t>                 (a) Alleged to be delinquent; or</t>
  </si>
  <si>
    <t>                 (b) In need of supervision pursuant to title 5 of NRS.</t>
  </si>
  <si>
    <t>According to NRS 180.004  “Indigent defense services” means the provision of legal representation to:</t>
  </si>
  <si>
    <t>Name and Address of Individual Completing Report:</t>
  </si>
  <si>
    <t xml:space="preserve">Select Reporting Quarter: </t>
  </si>
  <si>
    <t>Indigent Defense Appointed Attorneys Cost (NRS 7.115)</t>
  </si>
  <si>
    <t>County Public Defender Costs (county office) (NRS 260.010)</t>
  </si>
  <si>
    <t>Appointed Indigent Defense Counsel Administrator</t>
  </si>
  <si>
    <t>Reimbursement of Indigent Defense Expenses:</t>
  </si>
  <si>
    <t>Reimbursement from Municipal Court (NRS 171.188)</t>
  </si>
  <si>
    <t>Public Defender Expenses</t>
  </si>
  <si>
    <t>Additional Indigent Defense Expenses</t>
  </si>
  <si>
    <t>Mitigation Specialists (non-salary)</t>
  </si>
  <si>
    <t>Investigators (non-salary)</t>
  </si>
  <si>
    <t>Experts (non-salary)</t>
  </si>
  <si>
    <t>Social Workers (non-salary)</t>
  </si>
  <si>
    <t>Transcripts (other than NRS 3.370(4))</t>
  </si>
  <si>
    <t>Travel (appointed counsel only)</t>
  </si>
  <si>
    <t>Section 4</t>
  </si>
  <si>
    <t>Section 5</t>
  </si>
  <si>
    <t>SECTION 1 Instructions:</t>
  </si>
  <si>
    <t>SECTION 2 Instructions:</t>
  </si>
  <si>
    <t>Contract Public Defender Costs</t>
  </si>
  <si>
    <t>COUNTY:</t>
  </si>
  <si>
    <t>Address/Contact Information:</t>
  </si>
  <si>
    <t>Q1: July - Sept          Q2: Oct - Dec           Q3: Jan - Mar.         Q4: April - June</t>
  </si>
  <si>
    <t>Certification: I certify that to the best of my knowledge and belief this report is correct and complete and that all expenditures are for the purposes of indigent defense services as defined in NRS 180.004.</t>
  </si>
  <si>
    <t>I certify I have reduced salaried/contract expenses for time spent on non-indigent defense casework services.</t>
  </si>
  <si>
    <t>Interpreter (Other than court expenses NRS 50.045(5), NRS 50.0545)</t>
  </si>
  <si>
    <t>Evaluations (other than court or P&amp;P costs under NRS)</t>
  </si>
  <si>
    <t>--------------------------------------------------------------------------</t>
  </si>
  <si>
    <t>Section 3</t>
  </si>
  <si>
    <t>Section 2</t>
  </si>
  <si>
    <t>Section 1</t>
  </si>
  <si>
    <t>Nevada State Public Defender Charges (NRS 180.110)</t>
  </si>
  <si>
    <t>FISCAL YEAR:</t>
  </si>
  <si>
    <t>20XX</t>
  </si>
  <si>
    <r>
      <t xml:space="preserve">Other Reimbursement -- Describe in </t>
    </r>
    <r>
      <rPr>
        <i/>
        <sz val="14"/>
        <color theme="1"/>
        <rFont val="Calibri"/>
        <family val="2"/>
        <scheme val="minor"/>
      </rPr>
      <t>Remarks/Notes</t>
    </r>
  </si>
  <si>
    <t>Reimbursement of Attorney Fees from Defendants</t>
  </si>
  <si>
    <t>Enter the County for which the report is completed and the Fiscal Year of Reporting</t>
  </si>
  <si>
    <r>
      <rPr>
        <b/>
        <i/>
        <sz val="12"/>
        <color rgb="FFFF0000"/>
        <rFont val="Calibri"/>
        <family val="2"/>
        <scheme val="minor"/>
      </rPr>
      <t>Death Penalty</t>
    </r>
    <r>
      <rPr>
        <b/>
        <sz val="12"/>
        <color theme="1"/>
        <rFont val="Calibri"/>
        <family val="2"/>
        <scheme val="minor"/>
      </rPr>
      <t xml:space="preserve"> Indigent Defense Expenditures</t>
    </r>
  </si>
  <si>
    <r>
      <t xml:space="preserve">Indigent Defense
Expenditures
</t>
    </r>
    <r>
      <rPr>
        <b/>
        <sz val="12"/>
        <color rgb="FFFF0000"/>
        <rFont val="Calibri"/>
        <family val="2"/>
        <scheme val="minor"/>
      </rPr>
      <t>(Excluding
Death Penalty)</t>
    </r>
  </si>
  <si>
    <t>Cerification Instructions:</t>
  </si>
  <si>
    <t xml:space="preserve">Please indicate the correct Reporting Quarter of the Fiscal Year of Reporting </t>
  </si>
  <si>
    <t xml:space="preserve"> by circling, highlighting, or removing the not applicable information</t>
  </si>
  <si>
    <t xml:space="preserve">Please indicate any other reimbursement received for indigent defense. This should include county reimbursement, </t>
  </si>
  <si>
    <t xml:space="preserve">reimbursement via attorney fees paid by defendants, or any other sort of funding (i.e. grant, etc).  This amount will be </t>
  </si>
  <si>
    <t xml:space="preserve">reduced from your total expenditures reported below for purposes of the maximum contribution formula. </t>
  </si>
  <si>
    <t xml:space="preserve">Please note that the death penalty reporting form has been combined with this form. 
Indicate all expenses for indigent defense in the left column, and report death penalty expenses in the right column.  </t>
  </si>
  <si>
    <t xml:space="preserve">Amount paid in the reporting quarter to the Nevada State Public Defender for a collection of fees under NRS 180.110. </t>
  </si>
  <si>
    <t>Total spent on all indigent defense contract public defenders.</t>
  </si>
  <si>
    <t xml:space="preserve">Enter the name of the person completing the report </t>
  </si>
  <si>
    <t xml:space="preserve">Enter the contact information (physical or mailing address) for the reporting individual. </t>
  </si>
  <si>
    <t>Enter the total spent on appointed counsel.  If possible, please report travel under "additional indigent defense expenses."</t>
  </si>
  <si>
    <t>}</t>
  </si>
  <si>
    <t>---------</t>
  </si>
  <si>
    <t>Total costs for the office including salaries of all employees, utilities, travel, rent, training, etc.*</t>
  </si>
  <si>
    <r>
      <t xml:space="preserve">In this section, report expenses for individuals that are </t>
    </r>
    <r>
      <rPr>
        <u/>
        <sz val="11"/>
        <color theme="1"/>
        <rFont val="Calibri"/>
        <family val="2"/>
        <scheme val="minor"/>
      </rPr>
      <t>not</t>
    </r>
    <r>
      <rPr>
        <sz val="11"/>
        <color theme="1"/>
        <rFont val="Calibri"/>
        <family val="2"/>
        <scheme val="minor"/>
      </rPr>
      <t xml:space="preserve"> salaried employees.  For example, salaried social workers or investigators should be reported above in the office expenses.*</t>
    </r>
  </si>
  <si>
    <t>Report all expenses related to the appointed counsel administrator</t>
  </si>
  <si>
    <t>Only report expenses which are not a court expense under the NRS</t>
  </si>
  <si>
    <t>May also be reported under "Experts." Only report indigent defense evaluation expenses .  Please exclude any that are a court or Parole and Probation Cost under the NRS.</t>
  </si>
  <si>
    <t>Report expenses for non-salaried individuals. May include indigent defense evaluation expenses that are not court or P&amp;P costs.</t>
  </si>
  <si>
    <t>Please report only social workers that are non-salary.  If there are salaried indigent defense social workers please report under office expenses.*</t>
  </si>
  <si>
    <t>Amount spent on travel for appointed counsel only.  For salaried public defender, report in the office section above.*</t>
  </si>
  <si>
    <r>
      <t xml:space="preserve">Any indigent defense expenses for transcripts that are </t>
    </r>
    <r>
      <rPr>
        <u/>
        <sz val="11"/>
        <color theme="1"/>
        <rFont val="Calibri"/>
        <family val="2"/>
        <scheme val="minor"/>
      </rPr>
      <t>not</t>
    </r>
    <r>
      <rPr>
        <sz val="11"/>
        <color theme="1"/>
        <rFont val="Calibri"/>
        <family val="2"/>
        <scheme val="minor"/>
      </rPr>
      <t xml:space="preserve"> a court expense.</t>
    </r>
  </si>
  <si>
    <t>Other (please describe below in Remarks/Notes)</t>
  </si>
  <si>
    <r>
      <t xml:space="preserve">Please use </t>
    </r>
    <r>
      <rPr>
        <i/>
        <sz val="11"/>
        <color theme="1"/>
        <rFont val="Calibri"/>
        <family val="2"/>
        <scheme val="minor"/>
      </rPr>
      <t>Remarks/Notes</t>
    </r>
    <r>
      <rPr>
        <sz val="11"/>
        <color theme="1"/>
        <rFont val="Calibri"/>
        <family val="2"/>
        <scheme val="minor"/>
      </rPr>
      <t xml:space="preserve"> area below to detail these expenses.</t>
    </r>
  </si>
  <si>
    <t xml:space="preserve">Please explain above entries for Other Reimbursement and/or Expenses. </t>
  </si>
  <si>
    <t>Position or Title</t>
  </si>
  <si>
    <t>Report expenses for non-salaried individuals.</t>
  </si>
  <si>
    <t>Please Read</t>
  </si>
  <si>
    <t>Please Sign, Date, and complete email address in areas provided</t>
  </si>
  <si>
    <t>Please complete position/title and phone number in areas provided</t>
  </si>
  <si>
    <t>Auto calculates. Please do not enter any data.</t>
  </si>
  <si>
    <t>Total Reimbursement</t>
  </si>
  <si>
    <t>Total Expenditures (All Indigent Defense Expenditures)</t>
  </si>
  <si>
    <t>Grand Total</t>
  </si>
  <si>
    <t xml:space="preserve">Total Spent on Indigent Defense this Quarter: </t>
  </si>
  <si>
    <t>Nevada Department of Indigent Defense Services</t>
  </si>
  <si>
    <t>Actual Expenditures by Category:</t>
  </si>
  <si>
    <t>Actual Indigent Defense
Expenditures
(Excluding
Death Penalty)</t>
  </si>
  <si>
    <t>Maximum Contribution Reimbursement</t>
  </si>
  <si>
    <t>Budgeted Indigent Defense
Expenditures
(Excluding
Death Penalty)</t>
  </si>
  <si>
    <t>Section 6</t>
  </si>
  <si>
    <t>Nevada State Public Defender Adjustments</t>
  </si>
  <si>
    <t>County Public Defender Adjustments</t>
  </si>
  <si>
    <t>Contract Public Defender Adjustments</t>
  </si>
  <si>
    <t>Indigent Defense Appointed Attorneys Adjustments</t>
  </si>
  <si>
    <t>Total Spent on Indigent Defense Services  Fiscal Year 23</t>
  </si>
  <si>
    <t>Mitigation Specialists</t>
  </si>
  <si>
    <t>Investigators</t>
  </si>
  <si>
    <t>Social Workers</t>
  </si>
  <si>
    <t>Travel</t>
  </si>
  <si>
    <t>Last:</t>
  </si>
  <si>
    <t>First:</t>
  </si>
  <si>
    <t>Address:</t>
  </si>
  <si>
    <t>Annual Financial Status Report</t>
  </si>
  <si>
    <t>Information of Individual Completing Report</t>
  </si>
  <si>
    <t>Email Address:</t>
  </si>
  <si>
    <t>Telephone Number:</t>
  </si>
  <si>
    <t>Contact Title:</t>
  </si>
  <si>
    <t>Contact Name:</t>
  </si>
  <si>
    <t>Reporting County:</t>
  </si>
  <si>
    <t>Yes</t>
  </si>
  <si>
    <t>No</t>
  </si>
  <si>
    <t>Please indicate Yes or No to the following questions.</t>
  </si>
  <si>
    <t>During the reporting period:</t>
  </si>
  <si>
    <r>
      <rPr>
        <b/>
        <i/>
        <sz val="10"/>
        <color theme="1"/>
        <rFont val="Calibri"/>
        <family val="2"/>
        <scheme val="minor"/>
      </rPr>
      <t>Actual Death Penalty</t>
    </r>
    <r>
      <rPr>
        <b/>
        <sz val="10"/>
        <color theme="1"/>
        <rFont val="Calibri"/>
        <family val="2"/>
        <scheme val="minor"/>
      </rPr>
      <t xml:space="preserve"> Indigent Defense Expenditures</t>
    </r>
  </si>
  <si>
    <r>
      <t xml:space="preserve">Other Reimbursement -- Describe in </t>
    </r>
    <r>
      <rPr>
        <i/>
        <sz val="10"/>
        <color theme="1"/>
        <rFont val="Calibri"/>
        <family val="2"/>
        <scheme val="minor"/>
      </rPr>
      <t>Remarks/Notes</t>
    </r>
  </si>
  <si>
    <t>PLEASE COMPLETE THE FOLLOWING SECTIONS AS INDICATED:</t>
  </si>
  <si>
    <t>1. Did the NSPD provide indigent defense services?</t>
  </si>
  <si>
    <t>Enter the County for which the report is completed.</t>
  </si>
  <si>
    <t xml:space="preserve">Contact Information of Individual Completing Report: In this section, enter the name of the person completing the report, and contact information (physical or mailing address, email address, and telephone number) for the reporting individual.  </t>
  </si>
  <si>
    <t>Experts</t>
  </si>
  <si>
    <t>Transcripts</t>
  </si>
  <si>
    <t>Additional Indigent Defense Expenses Paid by the County</t>
  </si>
  <si>
    <t>Appointed Indigent Defense Attorney Costs</t>
  </si>
  <si>
    <t>Contract Indigent Defense Attorney Costs</t>
  </si>
  <si>
    <t>County Public Defender Costs</t>
  </si>
  <si>
    <t>Supplies</t>
  </si>
  <si>
    <t>Wages, Benefits, and associated costs of employees</t>
  </si>
  <si>
    <t>Training</t>
  </si>
  <si>
    <t>Interpreters (Not court expenses NRS 50.045(5), NRS 50.0545)</t>
  </si>
  <si>
    <t>Public Defense Expenses</t>
  </si>
  <si>
    <t>Section 4 (continued)</t>
  </si>
  <si>
    <t>Continued Below/on Next Page</t>
  </si>
  <si>
    <t>Remarks/Notes for Section 4:</t>
  </si>
  <si>
    <t>Remarks/Notes for Section 3:</t>
  </si>
  <si>
    <t>Other (must be described below in Remarks/Notes)</t>
  </si>
  <si>
    <t>Other Reimbursement (Must be described in Remarks/Notes)</t>
  </si>
  <si>
    <t>Remarks/Notes for Section 5:</t>
  </si>
  <si>
    <t>FY23 Adjusments for Non-Indigent Defense Expenses:</t>
  </si>
  <si>
    <t xml:space="preserve">Total Spent on Indigent Defense FY23: </t>
  </si>
  <si>
    <t>FY23 Reimbursement of Indigent Defense Expenses:</t>
  </si>
  <si>
    <t>FY25 Anticipated Adjusments for Non-Indigent Defense Expenses:</t>
  </si>
  <si>
    <t>Budgeted Death Penalty Indigent Defense Expenditures</t>
  </si>
  <si>
    <t>FY25 Anticipated Reimbursement of Indigent Defense Expenses:</t>
  </si>
  <si>
    <t>Section 7</t>
  </si>
  <si>
    <t>Section 7 (continued)</t>
  </si>
  <si>
    <t>Section 8</t>
  </si>
  <si>
    <t>Actual Death Penalty Indigent Defense Expenditures</t>
  </si>
  <si>
    <t>*If you answered "yes" to Question 5 in Section 2, please Complete Sections 7 and 9*</t>
  </si>
  <si>
    <t>Remarks/Notes for Section 9:</t>
  </si>
  <si>
    <t>Remarks/Notes for Section 8:</t>
  </si>
  <si>
    <t>Remarks/Notes for Section 7:</t>
  </si>
  <si>
    <t>Remarks/Notes for Section 6:</t>
  </si>
  <si>
    <t>Section 9</t>
  </si>
  <si>
    <t>*Grand Total</t>
  </si>
  <si>
    <t>Complete this Section, then review the data in Section 10</t>
  </si>
  <si>
    <t>*This may not zero if you have an Alternate PD Office - See Section 9, which includes this amount.</t>
  </si>
  <si>
    <t>County Public Defender Costs - include Primary &amp; Alternate</t>
  </si>
  <si>
    <t>County Public Defender Costs - Primary Only Here</t>
  </si>
  <si>
    <t>Complete this Section, Complete Section 9 if you have an Alternate PD Office, then review the data in Section 10</t>
  </si>
  <si>
    <t>Total Budgeted for Indigent Defense Services Fiscal Year 25</t>
  </si>
  <si>
    <t xml:space="preserve">Total Balance for Indigent Defense FY25: </t>
  </si>
  <si>
    <t>Budgeted Expenditures by Category:</t>
  </si>
  <si>
    <t>Section 10 - Summary</t>
  </si>
  <si>
    <t>Section 10 - Summary Totals</t>
  </si>
  <si>
    <t>This Space Left Blank - Summary Continues Below/On Next Page</t>
  </si>
  <si>
    <t>I further certify I have reduced salaried/contract expenses for time spent on non-indigent defense casework services.</t>
  </si>
  <si>
    <t>SECTION 11 - CERTIFICATION</t>
  </si>
  <si>
    <t>After Verifying the Numbers Above, Please Certify the Report Below</t>
  </si>
  <si>
    <t>Certification:By signing below, I certify that to the best of my knowledge and belief this report is correct and complete and that all expenditures are for the purposes of indigent defense services as defined in NRS 180.004.</t>
  </si>
  <si>
    <r>
      <t>      (Added to NRS by </t>
    </r>
    <r>
      <rPr>
        <b/>
        <u/>
        <sz val="11"/>
        <color rgb="FF0000FF"/>
        <rFont val="Calibri"/>
        <family val="2"/>
        <scheme val="minor"/>
      </rPr>
      <t>2017, 2940</t>
    </r>
    <r>
      <rPr>
        <b/>
        <sz val="11"/>
        <color rgb="FF000000"/>
        <rFont val="Calibri"/>
        <family val="2"/>
        <scheme val="minor"/>
      </rPr>
      <t>, </t>
    </r>
    <r>
      <rPr>
        <b/>
        <u/>
        <sz val="11"/>
        <color rgb="FF0000FF"/>
        <rFont val="Calibri"/>
        <family val="2"/>
        <scheme val="minor"/>
      </rPr>
      <t>2943</t>
    </r>
    <r>
      <rPr>
        <b/>
        <sz val="11"/>
        <color rgb="FF000000"/>
        <rFont val="Calibri"/>
        <family val="2"/>
        <scheme val="minor"/>
      </rPr>
      <t>; A </t>
    </r>
    <r>
      <rPr>
        <b/>
        <u/>
        <sz val="11"/>
        <color rgb="FF0000FF"/>
        <rFont val="Calibri"/>
        <family val="2"/>
        <scheme val="minor"/>
      </rPr>
      <t>2019, 2891</t>
    </r>
    <r>
      <rPr>
        <b/>
        <sz val="11"/>
        <color rgb="FF000000"/>
        <rFont val="Calibri"/>
        <family val="2"/>
        <scheme val="minor"/>
      </rPr>
      <t>)</t>
    </r>
  </si>
  <si>
    <r>
      <rPr>
        <b/>
        <sz val="11"/>
        <color theme="1"/>
        <rFont val="Calibri"/>
        <family val="2"/>
        <scheme val="minor"/>
      </rPr>
      <t>Reimbursement of Indigent Defense Expenses</t>
    </r>
    <r>
      <rPr>
        <sz val="11"/>
        <color theme="1"/>
        <rFont val="Calibri"/>
        <family val="2"/>
        <scheme val="minor"/>
      </rPr>
      <t xml:space="preserve">: In this section, please indicate any other reimbursement received for indigent defense.  This should include county reimbursement, reimbursement via attorney fees paid by defendants, or any other sort of funding (i.e. grant, etc).  This amount will be reduced from your total expenditures reported below for purposes of the maximum contribution formula. </t>
    </r>
  </si>
  <si>
    <r>
      <rPr>
        <b/>
        <sz val="11"/>
        <color theme="1"/>
        <rFont val="Calibri"/>
        <family val="2"/>
        <scheme val="minor"/>
      </rPr>
      <t>Remarks/Notes:</t>
    </r>
    <r>
      <rPr>
        <sz val="11"/>
        <color theme="1"/>
        <rFont val="Calibri"/>
        <family val="2"/>
        <scheme val="minor"/>
      </rPr>
      <t xml:space="preserve"> Please enter remarks or notes to describe above Other Reimbursement or Expenses.  </t>
    </r>
  </si>
  <si>
    <t>IMPORTANT: Please keep in mind that we seek expenditures related to Indigent Defense only.</t>
  </si>
  <si>
    <t>Enter the expenses paid by the County toward each of the categories.</t>
  </si>
  <si>
    <t>Wages, Benefits, and costs of employees (other than below)</t>
  </si>
  <si>
    <t>SECTION 3-5 Instructions:</t>
  </si>
  <si>
    <t>SECTION 6-8 Instructions:</t>
  </si>
  <si>
    <r>
      <rPr>
        <b/>
        <sz val="11"/>
        <color theme="1"/>
        <rFont val="Calibri"/>
        <family val="2"/>
        <scheme val="minor"/>
      </rPr>
      <t xml:space="preserve">Total Spent on Indigent Defense this Quarter: </t>
    </r>
    <r>
      <rPr>
        <sz val="11"/>
        <color theme="1"/>
        <rFont val="Calibri"/>
        <family val="2"/>
        <scheme val="minor"/>
      </rPr>
      <t>This section sums the reimbursement and expenditures amounts entered in the above areas of the form, and gives a grand total of a county's annual expenses. Please do not enter any numbers in this area, as the  form automatically calculates the result.</t>
    </r>
  </si>
  <si>
    <r>
      <rPr>
        <b/>
        <sz val="11"/>
        <color theme="1"/>
        <rFont val="Calibri"/>
        <family val="2"/>
        <scheme val="minor"/>
      </rPr>
      <t>Expenditure Categories:</t>
    </r>
    <r>
      <rPr>
        <sz val="11"/>
        <color theme="1"/>
        <rFont val="Calibri"/>
        <family val="2"/>
        <scheme val="minor"/>
      </rPr>
      <t xml:space="preserve"> Please note that the death penalty reporting form has been combined with this form.  In the first column, indicate all expenses for indigent defense, other than death penalty.
The death penalty expenses must be reported in the second column.  </t>
    </r>
  </si>
  <si>
    <r>
      <rPr>
        <b/>
        <sz val="11"/>
        <color theme="1"/>
        <rFont val="Calibri"/>
        <family val="2"/>
        <scheme val="minor"/>
      </rPr>
      <t>NSPD Charges:</t>
    </r>
    <r>
      <rPr>
        <sz val="11"/>
        <color theme="1"/>
        <rFont val="Calibri"/>
        <family val="2"/>
        <scheme val="minor"/>
      </rPr>
      <t xml:space="preserve"> This section is requesting how much was paid in the reporting quarter to the Nevada State Public Defender for a collection of fees under NRS 180.110.  </t>
    </r>
  </si>
  <si>
    <r>
      <rPr>
        <b/>
        <sz val="11"/>
        <color theme="1"/>
        <rFont val="Calibri"/>
        <family val="2"/>
        <scheme val="minor"/>
      </rPr>
      <t xml:space="preserve">Contract Public Defender: </t>
    </r>
    <r>
      <rPr>
        <sz val="11"/>
        <color theme="1"/>
        <rFont val="Calibri"/>
        <family val="2"/>
        <scheme val="minor"/>
      </rPr>
      <t>Please report the total spent on all indigent defense contract public defenders.</t>
    </r>
  </si>
  <si>
    <r>
      <rPr>
        <b/>
        <sz val="11"/>
        <color theme="1"/>
        <rFont val="Calibri"/>
        <family val="2"/>
        <scheme val="minor"/>
      </rPr>
      <t xml:space="preserve">Indigent Defense Appointed Counsel: </t>
    </r>
    <r>
      <rPr>
        <sz val="11"/>
        <color theme="1"/>
        <rFont val="Calibri"/>
        <family val="2"/>
        <scheme val="minor"/>
      </rPr>
      <t>Please enter the total spent on appointed counsel.  If possible, please report travel under "additional indigent defense expenses."</t>
    </r>
  </si>
  <si>
    <r>
      <rPr>
        <b/>
        <sz val="11"/>
        <color theme="1"/>
        <rFont val="Calibri"/>
        <family val="2"/>
        <scheme val="minor"/>
      </rPr>
      <t>Appointed Indigent Defense Counsel Administrator:</t>
    </r>
    <r>
      <rPr>
        <sz val="11"/>
        <color theme="1"/>
        <rFont val="Calibri"/>
        <family val="2"/>
        <scheme val="minor"/>
      </rPr>
      <t xml:space="preserve"> please report all expenses related to the appointed counsel administrator.</t>
    </r>
  </si>
  <si>
    <r>
      <rPr>
        <b/>
        <sz val="11"/>
        <color theme="1"/>
        <rFont val="Calibri"/>
        <family val="2"/>
        <scheme val="minor"/>
      </rPr>
      <t>Mitigation Specialist:</t>
    </r>
    <r>
      <rPr>
        <sz val="11"/>
        <color theme="1"/>
        <rFont val="Calibri"/>
        <family val="2"/>
        <scheme val="minor"/>
      </rPr>
      <t xml:space="preserve"> Report expenses for non-salaried individuals.</t>
    </r>
  </si>
  <si>
    <r>
      <rPr>
        <b/>
        <sz val="11"/>
        <color theme="1"/>
        <rFont val="Calibri"/>
        <family val="2"/>
        <scheme val="minor"/>
      </rPr>
      <t>Interpreter:</t>
    </r>
    <r>
      <rPr>
        <sz val="11"/>
        <color theme="1"/>
        <rFont val="Calibri"/>
        <family val="2"/>
        <scheme val="minor"/>
      </rPr>
      <t xml:space="preserve"> only report expenses which are not a court expense under the NRS.  See NRS 50.045(5), NRS 50.0545).</t>
    </r>
  </si>
  <si>
    <r>
      <rPr>
        <b/>
        <sz val="11"/>
        <color theme="1"/>
        <rFont val="Calibri"/>
        <family val="2"/>
        <scheme val="minor"/>
      </rPr>
      <t xml:space="preserve">Investigators: </t>
    </r>
    <r>
      <rPr>
        <sz val="11"/>
        <color theme="1"/>
        <rFont val="Calibri"/>
        <family val="2"/>
        <scheme val="minor"/>
      </rPr>
      <t>Report expenses for non-salaried individuals.</t>
    </r>
  </si>
  <si>
    <r>
      <rPr>
        <b/>
        <sz val="11"/>
        <color theme="1"/>
        <rFont val="Calibri"/>
        <family val="2"/>
        <scheme val="minor"/>
      </rPr>
      <t>Experts:</t>
    </r>
    <r>
      <rPr>
        <sz val="11"/>
        <color theme="1"/>
        <rFont val="Calibri"/>
        <family val="2"/>
        <scheme val="minor"/>
      </rPr>
      <t xml:space="preserve"> Report expenses for non-salaried individuals.</t>
    </r>
  </si>
  <si>
    <r>
      <rPr>
        <b/>
        <sz val="11"/>
        <color theme="1"/>
        <rFont val="Calibri"/>
        <family val="2"/>
        <scheme val="minor"/>
      </rPr>
      <t xml:space="preserve">Evaluations: </t>
    </r>
    <r>
      <rPr>
        <sz val="11"/>
        <color theme="1"/>
        <rFont val="Calibri"/>
        <family val="2"/>
        <scheme val="minor"/>
      </rPr>
      <t xml:space="preserve">these may be reported under "expert" or evaluations.  Only report indigent defense evaluation expenses .  Please exclude any that are a court or Parole and Probation Cost under the NRS. </t>
    </r>
  </si>
  <si>
    <r>
      <rPr>
        <b/>
        <sz val="11"/>
        <color theme="1"/>
        <rFont val="Calibri"/>
        <family val="2"/>
        <scheme val="minor"/>
      </rPr>
      <t xml:space="preserve">Social Workers: </t>
    </r>
    <r>
      <rPr>
        <sz val="11"/>
        <color theme="1"/>
        <rFont val="Calibri"/>
        <family val="2"/>
        <scheme val="minor"/>
      </rPr>
      <t xml:space="preserve">please report only social workers that are non-salary.  If there are salaried indigent defense social workers please report under office expenses.  </t>
    </r>
  </si>
  <si>
    <r>
      <rPr>
        <b/>
        <sz val="11"/>
        <color theme="1"/>
        <rFont val="Calibri"/>
        <family val="2"/>
        <scheme val="minor"/>
      </rPr>
      <t xml:space="preserve">Transcripts: </t>
    </r>
    <r>
      <rPr>
        <sz val="11"/>
        <color theme="1"/>
        <rFont val="Calibri"/>
        <family val="2"/>
        <scheme val="minor"/>
      </rPr>
      <t>please report any indigent defense expenses for transcripts, other than those that are a court expense.  See NRS 3.370(4).</t>
    </r>
  </si>
  <si>
    <r>
      <rPr>
        <b/>
        <sz val="11"/>
        <color theme="1"/>
        <rFont val="Calibri"/>
        <family val="2"/>
        <scheme val="minor"/>
      </rPr>
      <t xml:space="preserve">Travel: </t>
    </r>
    <r>
      <rPr>
        <sz val="11"/>
        <color theme="1"/>
        <rFont val="Calibri"/>
        <family val="2"/>
        <scheme val="minor"/>
      </rPr>
      <t xml:space="preserve">please report amount spent on travel for appointed counsel only.  For salaried public defender, report in the office section above. </t>
    </r>
  </si>
  <si>
    <r>
      <rPr>
        <b/>
        <sz val="11"/>
        <color theme="1"/>
        <rFont val="Calibri"/>
        <family val="2"/>
        <scheme val="minor"/>
      </rPr>
      <t>Other:</t>
    </r>
    <r>
      <rPr>
        <sz val="11"/>
        <color theme="1"/>
        <rFont val="Calibri"/>
        <family val="2"/>
        <scheme val="minor"/>
      </rPr>
      <t xml:space="preserve"> please use the Remarks/Notes area to describe Other Expenses placed here.  </t>
    </r>
  </si>
  <si>
    <t>READ, Sign, Date, and complete position/title in areas provided</t>
  </si>
  <si>
    <t>SECTION 9 Instructions:</t>
  </si>
  <si>
    <t>Enter the amounts budgeted for the Alternate Public Defender for the upcoming Fiscal Year</t>
  </si>
  <si>
    <r>
      <rPr>
        <b/>
        <sz val="11"/>
        <color theme="1"/>
        <rFont val="Calibri"/>
        <family val="2"/>
        <scheme val="minor"/>
      </rPr>
      <t>County Public Defender (Office):</t>
    </r>
    <r>
      <rPr>
        <sz val="11"/>
        <color theme="1"/>
        <rFont val="Calibri"/>
        <family val="2"/>
        <scheme val="minor"/>
      </rPr>
      <t xml:space="preserve"> This section is requesting the total costs for the office including: salaries of all employees, utilities, travel, rent, training, etc. In the sub-categories, include the salaries of all salaried employee of the type provided, plus any expenses which were paid by the Office or out of an account allocated to the Office. In Section 4, this also </t>
    </r>
    <r>
      <rPr>
        <b/>
        <sz val="11"/>
        <color theme="1"/>
        <rFont val="Calibri"/>
        <family val="2"/>
        <scheme val="minor"/>
      </rPr>
      <t>includes</t>
    </r>
    <r>
      <rPr>
        <sz val="11"/>
        <color theme="1"/>
        <rFont val="Calibri"/>
        <family val="2"/>
        <scheme val="minor"/>
      </rPr>
      <t xml:space="preserve"> any Alternate or Conflict Public Defender employed by the County.</t>
    </r>
  </si>
  <si>
    <r>
      <rPr>
        <b/>
        <sz val="11"/>
        <color theme="1"/>
        <rFont val="Calibri"/>
        <family val="2"/>
        <scheme val="minor"/>
      </rPr>
      <t>Additional Indigent Defense Expenses:</t>
    </r>
    <r>
      <rPr>
        <sz val="11"/>
        <color theme="1"/>
        <rFont val="Calibri"/>
        <family val="2"/>
        <scheme val="minor"/>
      </rPr>
      <t xml:space="preserve"> In this section, we are looking for reporting of expenses for individuals who are </t>
    </r>
    <r>
      <rPr>
        <b/>
        <sz val="11"/>
        <color theme="1"/>
        <rFont val="Calibri"/>
        <family val="2"/>
        <scheme val="minor"/>
      </rPr>
      <t>not</t>
    </r>
    <r>
      <rPr>
        <sz val="11"/>
        <color theme="1"/>
        <rFont val="Calibri"/>
        <family val="2"/>
        <scheme val="minor"/>
      </rPr>
      <t xml:space="preserve"> salaried employees. For example, if your office has a salaried social worker or investigator, the salary should be reported above in the office expenses.</t>
    </r>
  </si>
  <si>
    <t>This Space Left Blank - Instructions Continue Below/On Next Page</t>
  </si>
  <si>
    <t>Section 9 Summary - Alternate PD Budget</t>
  </si>
  <si>
    <t>Section 8 Summary - Contract First Tier Budget</t>
  </si>
  <si>
    <t>Section 7 Summary - County PD Budget</t>
  </si>
  <si>
    <t>Section 6 Summary - NSPD County Budget</t>
  </si>
  <si>
    <t>Section 5 Summary - Contract County Expenditures</t>
  </si>
  <si>
    <t>Section 4 Summary - County PD Expenditures</t>
  </si>
  <si>
    <t>Section 3 Summary - NSPD County Expenditures</t>
  </si>
  <si>
    <t>Actual FY 23 Expenditures by Category:</t>
  </si>
  <si>
    <t>Budgeted FY 25 Expenditures by Category:</t>
  </si>
  <si>
    <t>2. Did the NSPD provide death penalty indigent defense services?</t>
  </si>
  <si>
    <t>3. Did the County operate a Public Defender's Office?</t>
  </si>
  <si>
    <t>4. Did the County operate an Alternate Public Defender's Office?</t>
  </si>
  <si>
    <t>5. Did the County contract with attorneys or firms for first-tier indigent defense services?</t>
  </si>
  <si>
    <t>6. Did the County contract with attorneys or firms for conflict indigent defense services?</t>
  </si>
  <si>
    <t>7. Did the County pay for appointed indigent defense counsel?</t>
  </si>
  <si>
    <t>a. NSPD 1st tier</t>
  </si>
  <si>
    <t>b. County PD 1st Tier</t>
  </si>
  <si>
    <t>c. Contract 1st Tier</t>
  </si>
  <si>
    <r>
      <t xml:space="preserve">Enter the amounts budgeted by the County for each of the categories for the upcoming Fiscal Year. Please note that Section 7 </t>
    </r>
    <r>
      <rPr>
        <b/>
        <sz val="11"/>
        <color theme="1"/>
        <rFont val="Calibri"/>
        <family val="2"/>
        <scheme val="minor"/>
      </rPr>
      <t>EXCLUDES</t>
    </r>
    <r>
      <rPr>
        <sz val="11"/>
        <color theme="1"/>
        <rFont val="Calibri"/>
        <family val="2"/>
        <scheme val="minor"/>
      </rPr>
      <t xml:space="preserve"> any amounts budgeted for an Alternate or Conflict Public Defender employed by the County - those amounts must be included in Section 9.</t>
    </r>
  </si>
  <si>
    <t>Please circle or mark the box to the right of the answer to each question then follow the instructions that follow. You will need to complete at least: 1 Section among Sections 3-5; 1 Section among Sections 6-8; and you may need to Complete Section 9.</t>
  </si>
  <si>
    <t>This workbook includes several different worksheets. The first worksheet (this one) is an instruction sheet; the next worksheet includes some preliminary questions about the County for which the report is completed and the person completing the report. Following worksheets will be utilized to provide detailed information about different county expenditures, revenues, &amp; Budgets related to indigent defense services. The final will produce a summary of the other worksheets and contains a certification portion.</t>
  </si>
  <si>
    <t>Complete this Section, then complete Section 6, 7, or 8, as instructed in Section 2</t>
  </si>
  <si>
    <t>8. Does the County intend to modify the way it provides indigent defense counsel?</t>
  </si>
  <si>
    <r>
      <t xml:space="preserve">If you checked the box for 9.a., </t>
    </r>
    <r>
      <rPr>
        <b/>
        <sz val="11"/>
        <color theme="1"/>
        <rFont val="Calibri"/>
        <family val="2"/>
        <scheme val="minor"/>
      </rPr>
      <t>also</t>
    </r>
    <r>
      <rPr>
        <sz val="11"/>
        <color theme="1"/>
        <rFont val="Calibri"/>
        <family val="2"/>
        <scheme val="minor"/>
      </rPr>
      <t xml:space="preserve"> complete Section 6: NSPD Budget</t>
    </r>
  </si>
  <si>
    <r>
      <t xml:space="preserve">If you checked the box for 9.c., </t>
    </r>
    <r>
      <rPr>
        <b/>
        <sz val="11"/>
        <color theme="1"/>
        <rFont val="Calibri"/>
        <family val="2"/>
        <scheme val="minor"/>
      </rPr>
      <t>also</t>
    </r>
    <r>
      <rPr>
        <sz val="11"/>
        <color theme="1"/>
        <rFont val="Calibri"/>
        <family val="2"/>
        <scheme val="minor"/>
      </rPr>
      <t xml:space="preserve"> complete Section 8: Contract 1st Budget</t>
    </r>
  </si>
  <si>
    <t>9. How does the County intend to provide 1st tier indigent defense counsel in FY 25? (check one)</t>
  </si>
  <si>
    <t>If you answered "yes" to Question 6 or 7, complete the portions of the following Sections (as required) related to contract conflict counsel and/or appointed indigent defense counsel.</t>
  </si>
  <si>
    <r>
      <t xml:space="preserve">If you checked the box for 9.b., </t>
    </r>
    <r>
      <rPr>
        <b/>
        <sz val="11"/>
        <color theme="1"/>
        <rFont val="Calibri"/>
        <family val="2"/>
        <scheme val="minor"/>
      </rPr>
      <t>also</t>
    </r>
    <r>
      <rPr>
        <sz val="11"/>
        <color theme="1"/>
        <rFont val="Calibri"/>
        <family val="2"/>
        <scheme val="minor"/>
      </rPr>
      <t xml:space="preserve"> complete Section 7: PD Budget</t>
    </r>
  </si>
  <si>
    <t>10. Does the County intend to operate an Alternate Public Defender's Office in FY25?</t>
  </si>
  <si>
    <r>
      <t xml:space="preserve">If you answered "yes" to Question 10, </t>
    </r>
    <r>
      <rPr>
        <b/>
        <sz val="11"/>
        <color theme="1"/>
        <rFont val="Calibri"/>
        <family val="2"/>
        <scheme val="minor"/>
      </rPr>
      <t xml:space="preserve">also </t>
    </r>
    <r>
      <rPr>
        <sz val="11"/>
        <color theme="1"/>
        <rFont val="Calibri"/>
        <family val="2"/>
        <scheme val="minor"/>
      </rPr>
      <t>complete Section 9</t>
    </r>
  </si>
  <si>
    <t>If you answered "yes" to Questions 1 and/or 2, Complete Section 3: NSPD Expenses</t>
  </si>
  <si>
    <t>If you answered "yes" to Question 3, Complete Section 4: County Public Defender Expenses</t>
  </si>
  <si>
    <t>If you answered "yes" to Questions 5, Complete Section 5: Contract 1st Tier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</si>
</sst>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1"/>
      <color theme="1"/>
      <name val="Calibri"/>
      <family val="2"/>
      <scheme val="minor"/>
    </font>
    <font>
      <b/>
      <sz val="2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sz val="14"/>
      <color theme="1"/>
      <name val="Calibri"/>
      <family val="2"/>
      <scheme val="minor"/>
    </font>
    <font>
      <b/>
      <i/>
      <u/>
      <sz val="14"/>
      <color theme="1"/>
      <name val="Calibri"/>
      <family val="2"/>
      <scheme val="minor"/>
    </font>
    <font>
      <b/>
      <sz val="14"/>
      <color theme="1"/>
      <name val="Calibri"/>
      <family val="2"/>
      <scheme val="minor"/>
    </font>
    <font>
      <i/>
      <sz val="14"/>
      <color theme="1"/>
      <name val="Calibri"/>
      <family val="2"/>
      <scheme val="minor"/>
    </font>
    <font>
      <b/>
      <i/>
      <sz val="12"/>
      <color rgb="FFFF0000"/>
      <name val="Calibri"/>
      <family val="2"/>
      <scheme val="minor"/>
    </font>
    <font>
      <b/>
      <sz val="12"/>
      <color rgb="FFFF0000"/>
      <name val="Calibri"/>
      <family val="2"/>
      <scheme val="minor"/>
    </font>
    <font>
      <sz val="36"/>
      <color theme="1"/>
      <name val="Calibri"/>
      <family val="2"/>
      <scheme val="minor"/>
    </font>
    <font>
      <sz val="48"/>
      <color theme="1"/>
      <name val="Calibri"/>
      <family val="2"/>
      <scheme val="minor"/>
    </font>
    <font>
      <u/>
      <sz val="11"/>
      <color theme="1"/>
      <name val="Calibri"/>
      <family val="2"/>
      <scheme val="minor"/>
    </font>
    <font>
      <i/>
      <sz val="11"/>
      <color theme="1"/>
      <name val="Calibri"/>
      <family val="2"/>
      <scheme val="minor"/>
    </font>
    <font>
      <b/>
      <sz val="48"/>
      <color theme="1"/>
      <name val="Calibri"/>
      <family val="2"/>
      <scheme val="minor"/>
    </font>
    <font>
      <b/>
      <sz val="11"/>
      <color theme="1"/>
      <name val="Calibri"/>
      <family val="2"/>
      <scheme val="minor"/>
    </font>
    <font>
      <b/>
      <u/>
      <sz val="11"/>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b/>
      <sz val="11"/>
      <color rgb="FF000000"/>
      <name val="Calibri"/>
      <family val="2"/>
      <scheme val="minor"/>
    </font>
    <font>
      <b/>
      <u/>
      <sz val="11"/>
      <color rgb="FF0000FF"/>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patternFill>
    </fill>
    <fill>
      <patternFill patternType="solid">
        <fgColor theme="4"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B2B2B2"/>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diagonal/>
    </border>
    <border>
      <left style="thin">
        <color indexed="64"/>
      </left>
      <right style="thin">
        <color indexed="64"/>
      </right>
      <top/>
      <bottom style="thin">
        <color rgb="FFB2B2B2"/>
      </bottom>
      <diagonal/>
    </border>
  </borders>
  <cellStyleXfs count="8">
    <xf numFmtId="0" fontId="0" fillId="0" borderId="0"/>
    <xf numFmtId="44" fontId="1" fillId="0" borderId="0" applyFont="0" applyFill="0" applyBorder="0" applyAlignment="0" applyProtection="0"/>
    <xf numFmtId="0" fontId="1" fillId="4" borderId="15" applyNumberFormat="0" applyFont="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cellStyleXfs>
  <cellXfs count="411">
    <xf numFmtId="0" fontId="0" fillId="0" borderId="0" xfId="0"/>
    <xf numFmtId="0" fontId="0" fillId="0" borderId="5" xfId="0" applyBorder="1"/>
    <xf numFmtId="0" fontId="0" fillId="0" borderId="6" xfId="0" applyBorder="1"/>
    <xf numFmtId="0" fontId="0" fillId="0" borderId="4" xfId="0" applyBorder="1"/>
    <xf numFmtId="0" fontId="2" fillId="0" borderId="0" xfId="0" applyFont="1" applyAlignment="1">
      <alignment horizontal="center"/>
    </xf>
    <xf numFmtId="0" fontId="3" fillId="0" borderId="7" xfId="0" applyFont="1" applyBorder="1" applyAlignment="1">
      <alignment horizontal="right" vertical="center"/>
    </xf>
    <xf numFmtId="0" fontId="5" fillId="0" borderId="0" xfId="0" applyFont="1"/>
    <xf numFmtId="0" fontId="5" fillId="0" borderId="4" xfId="0" applyFont="1" applyBorder="1" applyAlignment="1">
      <alignment horizontal="right" vertical="center"/>
    </xf>
    <xf numFmtId="0" fontId="5" fillId="0" borderId="5" xfId="0" applyFont="1" applyBorder="1"/>
    <xf numFmtId="0" fontId="5" fillId="0" borderId="0" xfId="0" applyFont="1" applyAlignment="1">
      <alignment horizontal="left"/>
    </xf>
    <xf numFmtId="0" fontId="3" fillId="0" borderId="10" xfId="0" applyFont="1" applyBorder="1" applyAlignment="1">
      <alignment horizontal="left" vertical="center"/>
    </xf>
    <xf numFmtId="0" fontId="7" fillId="0" borderId="0" xfId="0" applyFont="1" applyAlignment="1">
      <alignment horizontal="center"/>
    </xf>
    <xf numFmtId="0" fontId="7" fillId="0" borderId="1" xfId="0" applyFont="1" applyBorder="1" applyAlignment="1">
      <alignment horizontal="center"/>
    </xf>
    <xf numFmtId="0" fontId="8" fillId="0" borderId="2" xfId="0" applyFont="1" applyBorder="1" applyAlignment="1">
      <alignment horizontal="center"/>
    </xf>
    <xf numFmtId="0" fontId="7" fillId="0" borderId="2" xfId="0" applyFont="1" applyBorder="1"/>
    <xf numFmtId="0" fontId="7" fillId="0" borderId="3" xfId="0" applyFont="1" applyBorder="1"/>
    <xf numFmtId="0" fontId="9" fillId="0" borderId="7" xfId="0" applyFont="1" applyBorder="1"/>
    <xf numFmtId="0" fontId="7" fillId="0" borderId="0" xfId="0" applyFont="1"/>
    <xf numFmtId="0" fontId="7" fillId="0" borderId="8" xfId="0" applyFont="1" applyBorder="1"/>
    <xf numFmtId="0" fontId="7" fillId="0" borderId="7" xfId="0" applyFont="1" applyBorder="1" applyAlignment="1">
      <alignment horizontal="right"/>
    </xf>
    <xf numFmtId="0" fontId="7" fillId="0" borderId="5" xfId="0" applyFont="1" applyBorder="1"/>
    <xf numFmtId="0" fontId="7" fillId="0" borderId="6" xfId="0" applyFont="1" applyBorder="1"/>
    <xf numFmtId="0" fontId="8" fillId="0" borderId="0" xfId="0" applyFont="1" applyAlignment="1">
      <alignment horizontal="center"/>
    </xf>
    <xf numFmtId="0" fontId="7" fillId="0" borderId="0" xfId="0" applyFont="1" applyAlignment="1">
      <alignment vertical="center"/>
    </xf>
    <xf numFmtId="0" fontId="7" fillId="0" borderId="7" xfId="0" applyFont="1" applyBorder="1"/>
    <xf numFmtId="0" fontId="7" fillId="0" borderId="0" xfId="0" applyFont="1" applyAlignment="1">
      <alignment horizontal="left"/>
    </xf>
    <xf numFmtId="0" fontId="7" fillId="0" borderId="0" xfId="0" applyFont="1" applyAlignment="1">
      <alignment horizontal="right"/>
    </xf>
    <xf numFmtId="44" fontId="7" fillId="0" borderId="0" xfId="1" applyFont="1" applyBorder="1"/>
    <xf numFmtId="44" fontId="7" fillId="0" borderId="8" xfId="1" applyFont="1" applyBorder="1"/>
    <xf numFmtId="0" fontId="7" fillId="0" borderId="5" xfId="0" applyFont="1" applyBorder="1" applyAlignment="1">
      <alignment horizontal="left"/>
    </xf>
    <xf numFmtId="0" fontId="7" fillId="0" borderId="5" xfId="0" applyFont="1" applyBorder="1" applyAlignment="1">
      <alignment horizontal="right"/>
    </xf>
    <xf numFmtId="0" fontId="9" fillId="0" borderId="0" xfId="0" applyFont="1"/>
    <xf numFmtId="0" fontId="9" fillId="0" borderId="8" xfId="0" applyFont="1" applyBorder="1"/>
    <xf numFmtId="0" fontId="9" fillId="0" borderId="7" xfId="0" applyFont="1" applyBorder="1" applyAlignment="1">
      <alignment vertical="top"/>
    </xf>
    <xf numFmtId="0" fontId="9" fillId="0" borderId="0" xfId="0" applyFont="1" applyAlignment="1">
      <alignment horizontal="center"/>
    </xf>
    <xf numFmtId="0" fontId="7" fillId="0" borderId="0" xfId="0" quotePrefix="1" applyFont="1" applyAlignment="1">
      <alignment horizontal="center"/>
    </xf>
    <xf numFmtId="44" fontId="7" fillId="0" borderId="0" xfId="1" applyFont="1" applyFill="1" applyBorder="1"/>
    <xf numFmtId="0" fontId="7" fillId="0" borderId="4" xfId="0" applyFont="1" applyBorder="1"/>
    <xf numFmtId="0" fontId="7" fillId="0" borderId="1" xfId="0" applyFont="1" applyBorder="1"/>
    <xf numFmtId="0" fontId="9" fillId="0" borderId="7" xfId="0" applyFont="1" applyBorder="1" applyAlignment="1">
      <alignment horizontal="left" wrapText="1"/>
    </xf>
    <xf numFmtId="0" fontId="9" fillId="0" borderId="0" xfId="0" applyFont="1" applyAlignment="1">
      <alignment horizontal="left" wrapText="1"/>
    </xf>
    <xf numFmtId="0" fontId="9" fillId="0" borderId="8" xfId="0" applyFont="1" applyBorder="1" applyAlignment="1">
      <alignment horizontal="left" wrapText="1"/>
    </xf>
    <xf numFmtId="0" fontId="4" fillId="0" borderId="12" xfId="0" applyFont="1" applyBorder="1" applyAlignment="1">
      <alignment horizontal="center" vertical="center" wrapText="1"/>
    </xf>
    <xf numFmtId="44" fontId="7" fillId="0" borderId="7" xfId="1" applyFont="1" applyBorder="1"/>
    <xf numFmtId="0" fontId="4" fillId="0" borderId="9" xfId="0" applyFont="1" applyBorder="1" applyAlignment="1">
      <alignment horizontal="center" vertical="center" wrapText="1"/>
    </xf>
    <xf numFmtId="44" fontId="7" fillId="0" borderId="13" xfId="1" applyFont="1" applyBorder="1"/>
    <xf numFmtId="0" fontId="3" fillId="0" borderId="0" xfId="0" applyFont="1" applyAlignment="1">
      <alignment horizontal="right"/>
    </xf>
    <xf numFmtId="44" fontId="3" fillId="0" borderId="0" xfId="1" applyFont="1" applyBorder="1"/>
    <xf numFmtId="44" fontId="3" fillId="0" borderId="8" xfId="1" applyFont="1" applyBorder="1"/>
    <xf numFmtId="0" fontId="7" fillId="2" borderId="0" xfId="0" applyFont="1" applyFill="1" applyAlignment="1">
      <alignment horizontal="center"/>
    </xf>
    <xf numFmtId="0" fontId="6" fillId="2" borderId="11" xfId="0" applyFont="1" applyFill="1" applyBorder="1" applyAlignment="1">
      <alignment horizontal="center" vertical="center"/>
    </xf>
    <xf numFmtId="0" fontId="7" fillId="2" borderId="0" xfId="0" applyFont="1" applyFill="1"/>
    <xf numFmtId="0" fontId="7" fillId="2" borderId="5" xfId="0" applyFont="1" applyFill="1" applyBorder="1" applyAlignment="1">
      <alignment wrapText="1"/>
    </xf>
    <xf numFmtId="44" fontId="7" fillId="2" borderId="7" xfId="1" applyFont="1" applyFill="1" applyBorder="1"/>
    <xf numFmtId="44" fontId="7" fillId="2" borderId="13" xfId="1" applyFont="1" applyFill="1" applyBorder="1"/>
    <xf numFmtId="44" fontId="7" fillId="2" borderId="4" xfId="1" applyFont="1" applyFill="1" applyBorder="1"/>
    <xf numFmtId="44" fontId="7" fillId="2" borderId="14" xfId="1" applyFont="1" applyFill="1" applyBorder="1"/>
    <xf numFmtId="0" fontId="5" fillId="2" borderId="4" xfId="0" applyFont="1" applyFill="1" applyBorder="1"/>
    <xf numFmtId="14" fontId="7" fillId="2" borderId="5" xfId="0" applyNumberFormat="1" applyFont="1" applyFill="1" applyBorder="1"/>
    <xf numFmtId="0" fontId="5" fillId="2" borderId="4" xfId="0" applyFont="1" applyFill="1" applyBorder="1" applyAlignment="1">
      <alignment horizontal="left"/>
    </xf>
    <xf numFmtId="0" fontId="6" fillId="0" borderId="0" xfId="0" applyFont="1" applyAlignment="1">
      <alignment horizontal="center" vertical="center"/>
    </xf>
    <xf numFmtId="44" fontId="3" fillId="0" borderId="0" xfId="1" applyFont="1" applyFill="1" applyBorder="1" applyAlignment="1">
      <alignment horizontal="center"/>
    </xf>
    <xf numFmtId="0" fontId="4" fillId="0" borderId="0" xfId="0" applyFont="1" applyAlignment="1">
      <alignment horizontal="center" vertical="center" wrapText="1"/>
    </xf>
    <xf numFmtId="44" fontId="3" fillId="0" borderId="0" xfId="1" applyFont="1" applyFill="1" applyBorder="1"/>
    <xf numFmtId="0" fontId="5" fillId="0" borderId="0" xfId="0" applyFont="1" applyAlignment="1">
      <alignment horizontal="left" vertical="top" wrapText="1"/>
    </xf>
    <xf numFmtId="0" fontId="5" fillId="0" borderId="0" xfId="0" applyFont="1" applyAlignment="1">
      <alignment horizontal="center"/>
    </xf>
    <xf numFmtId="0" fontId="0" fillId="0" borderId="0" xfId="0" applyAlignment="1">
      <alignment vertical="center"/>
    </xf>
    <xf numFmtId="0" fontId="0" fillId="0" borderId="0" xfId="0" quotePrefix="1"/>
    <xf numFmtId="0" fontId="9" fillId="0" borderId="5" xfId="0" applyFont="1" applyBorder="1" applyAlignment="1">
      <alignment horizontal="right"/>
    </xf>
    <xf numFmtId="0" fontId="9" fillId="0" borderId="4" xfId="0" applyFont="1" applyBorder="1"/>
    <xf numFmtId="0" fontId="0" fillId="3" borderId="0" xfId="0" applyFill="1"/>
    <xf numFmtId="0" fontId="0" fillId="0" borderId="9" xfId="0" applyBorder="1"/>
    <xf numFmtId="0" fontId="1" fillId="6" borderId="0" xfId="4" applyBorder="1"/>
    <xf numFmtId="0" fontId="0" fillId="0" borderId="0" xfId="0" applyProtection="1">
      <protection locked="0"/>
    </xf>
    <xf numFmtId="0" fontId="0" fillId="0" borderId="8" xfId="0" applyBorder="1" applyProtection="1">
      <protection locked="0"/>
    </xf>
    <xf numFmtId="0" fontId="0" fillId="0" borderId="8" xfId="0" applyBorder="1"/>
    <xf numFmtId="44" fontId="20" fillId="0" borderId="7" xfId="1" applyFont="1" applyBorder="1" applyProtection="1"/>
    <xf numFmtId="44" fontId="20" fillId="0" borderId="8" xfId="1" applyFont="1" applyBorder="1" applyProtection="1"/>
    <xf numFmtId="0" fontId="1" fillId="6" borderId="0" xfId="4" applyBorder="1" applyAlignment="1">
      <alignment horizontal="center"/>
    </xf>
    <xf numFmtId="0" fontId="9" fillId="0" borderId="0" xfId="0" applyFont="1" applyAlignment="1">
      <alignment horizontal="right"/>
    </xf>
    <xf numFmtId="44" fontId="9" fillId="0" borderId="0" xfId="0" applyNumberFormat="1" applyFont="1" applyAlignment="1">
      <alignment horizontal="center"/>
    </xf>
    <xf numFmtId="0" fontId="18" fillId="0" borderId="0" xfId="0" applyFont="1" applyAlignment="1">
      <alignment horizontal="center"/>
    </xf>
    <xf numFmtId="0" fontId="20" fillId="0" borderId="12" xfId="0" applyFont="1" applyBorder="1"/>
    <xf numFmtId="0" fontId="22" fillId="0" borderId="10" xfId="0" applyFont="1" applyBorder="1" applyAlignment="1">
      <alignment horizontal="right"/>
    </xf>
    <xf numFmtId="0" fontId="20" fillId="0" borderId="10" xfId="0" applyFont="1" applyBorder="1"/>
    <xf numFmtId="0" fontId="22" fillId="0" borderId="1" xfId="0" applyFont="1" applyBorder="1"/>
    <xf numFmtId="0" fontId="20" fillId="0" borderId="2" xfId="0" applyFont="1" applyBorder="1"/>
    <xf numFmtId="0" fontId="20" fillId="0" borderId="1" xfId="0" applyFont="1" applyBorder="1"/>
    <xf numFmtId="0" fontId="20" fillId="0" borderId="3" xfId="0" applyFont="1" applyBorder="1"/>
    <xf numFmtId="0" fontId="20" fillId="0" borderId="7" xfId="0" applyFont="1" applyBorder="1" applyAlignment="1">
      <alignment horizontal="left" indent="2"/>
    </xf>
    <xf numFmtId="0" fontId="20" fillId="0" borderId="0" xfId="0" applyFont="1"/>
    <xf numFmtId="44" fontId="20" fillId="0" borderId="8" xfId="0" applyNumberFormat="1" applyFont="1" applyBorder="1" applyAlignment="1">
      <alignment horizontal="center"/>
    </xf>
    <xf numFmtId="44" fontId="20" fillId="0" borderId="0" xfId="0" applyNumberFormat="1" applyFont="1" applyAlignment="1">
      <alignment horizontal="center"/>
    </xf>
    <xf numFmtId="0" fontId="20" fillId="0" borderId="4" xfId="0" applyFont="1" applyBorder="1"/>
    <xf numFmtId="0" fontId="22" fillId="0" borderId="5" xfId="0" applyFont="1" applyBorder="1" applyAlignment="1">
      <alignment horizontal="right"/>
    </xf>
    <xf numFmtId="0" fontId="20" fillId="0" borderId="5" xfId="0" applyFont="1" applyBorder="1"/>
    <xf numFmtId="44" fontId="22" fillId="0" borderId="5" xfId="0" applyNumberFormat="1" applyFont="1" applyBorder="1" applyAlignment="1">
      <alignment horizontal="center"/>
    </xf>
    <xf numFmtId="44" fontId="22" fillId="0" borderId="6" xfId="0" applyNumberFormat="1" applyFont="1" applyBorder="1" applyAlignment="1">
      <alignment horizontal="center"/>
    </xf>
    <xf numFmtId="0" fontId="0" fillId="0" borderId="9" xfId="0" applyBorder="1" applyProtection="1">
      <protection locked="0"/>
    </xf>
    <xf numFmtId="0" fontId="18" fillId="6" borderId="7" xfId="4" applyFont="1" applyBorder="1" applyAlignment="1" applyProtection="1">
      <alignment horizontal="left"/>
    </xf>
    <xf numFmtId="0" fontId="1" fillId="6" borderId="0" xfId="4" applyBorder="1" applyAlignment="1" applyProtection="1">
      <alignment horizontal="center"/>
    </xf>
    <xf numFmtId="0" fontId="1" fillId="6" borderId="8" xfId="4" applyBorder="1" applyAlignment="1" applyProtection="1">
      <alignment horizontal="center"/>
    </xf>
    <xf numFmtId="0" fontId="18" fillId="0" borderId="7" xfId="0" applyFont="1" applyBorder="1"/>
    <xf numFmtId="0" fontId="22" fillId="0" borderId="7" xfId="0" applyFont="1" applyBorder="1" applyAlignment="1">
      <alignment horizontal="left"/>
    </xf>
    <xf numFmtId="0" fontId="20" fillId="0" borderId="0" xfId="0" applyFont="1" applyAlignment="1">
      <alignment horizontal="right"/>
    </xf>
    <xf numFmtId="0" fontId="20" fillId="0" borderId="11" xfId="0" applyFont="1" applyBorder="1"/>
    <xf numFmtId="0" fontId="22" fillId="0" borderId="2" xfId="0" applyFont="1" applyBorder="1" applyAlignment="1">
      <alignment horizontal="right"/>
    </xf>
    <xf numFmtId="44" fontId="22" fillId="0" borderId="0" xfId="1" applyFont="1" applyBorder="1" applyAlignment="1" applyProtection="1">
      <alignment horizontal="center"/>
    </xf>
    <xf numFmtId="44" fontId="22" fillId="0" borderId="8" xfId="1" applyFont="1" applyBorder="1" applyAlignment="1" applyProtection="1">
      <alignment horizontal="center"/>
    </xf>
    <xf numFmtId="0" fontId="18" fillId="0" borderId="1" xfId="0" applyFont="1" applyBorder="1"/>
    <xf numFmtId="0" fontId="0" fillId="0" borderId="2" xfId="0" applyBorder="1"/>
    <xf numFmtId="0" fontId="0" fillId="0" borderId="7" xfId="0" applyBorder="1"/>
    <xf numFmtId="0" fontId="20" fillId="0" borderId="7" xfId="0" applyFont="1" applyBorder="1" applyAlignment="1">
      <alignment horizontal="left" indent="3"/>
    </xf>
    <xf numFmtId="0" fontId="0" fillId="0" borderId="0" xfId="0" applyAlignment="1">
      <alignment horizontal="left" indent="3"/>
    </xf>
    <xf numFmtId="0" fontId="20" fillId="0" borderId="0" xfId="0" applyFont="1" applyAlignment="1">
      <alignment horizontal="left" indent="3"/>
    </xf>
    <xf numFmtId="0" fontId="0" fillId="0" borderId="7"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2" xfId="0" applyBorder="1" applyProtection="1">
      <protection locked="0"/>
    </xf>
    <xf numFmtId="0" fontId="0" fillId="0" borderId="3" xfId="0" applyBorder="1" applyProtection="1">
      <protection locked="0"/>
    </xf>
    <xf numFmtId="0" fontId="22" fillId="0" borderId="0" xfId="0" applyFont="1" applyAlignment="1">
      <alignment wrapText="1"/>
    </xf>
    <xf numFmtId="0" fontId="0" fillId="0" borderId="0" xfId="0" applyAlignment="1">
      <alignment horizontal="left" wrapText="1"/>
    </xf>
    <xf numFmtId="0" fontId="1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7" fillId="0" borderId="0" xfId="0" applyNumberFormat="1" applyFont="1"/>
    <xf numFmtId="0" fontId="7"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horizontal="left"/>
    </xf>
    <xf numFmtId="0" fontId="9" fillId="0" borderId="0" xfId="0" applyFont="1" applyAlignment="1">
      <alignment wrapText="1"/>
    </xf>
    <xf numFmtId="0" fontId="1" fillId="6" borderId="7" xfId="4" applyBorder="1"/>
    <xf numFmtId="0" fontId="1" fillId="6" borderId="8" xfId="4" applyBorder="1"/>
    <xf numFmtId="0" fontId="18" fillId="6" borderId="7" xfId="4" applyFont="1" applyBorder="1"/>
    <xf numFmtId="0" fontId="18" fillId="6" borderId="0" xfId="4" applyFont="1" applyBorder="1"/>
    <xf numFmtId="0" fontId="18" fillId="6" borderId="7" xfId="4" applyFont="1" applyBorder="1" applyProtection="1"/>
    <xf numFmtId="0" fontId="21" fillId="6" borderId="7" xfId="4" applyFont="1" applyBorder="1" applyAlignment="1" applyProtection="1">
      <alignment horizontal="left" vertical="center"/>
    </xf>
    <xf numFmtId="0" fontId="20" fillId="6" borderId="0" xfId="4" applyFont="1" applyBorder="1" applyProtection="1"/>
    <xf numFmtId="0" fontId="1" fillId="6" borderId="8" xfId="4" applyBorder="1" applyProtection="1"/>
    <xf numFmtId="0" fontId="20" fillId="6" borderId="7" xfId="4" applyFont="1" applyBorder="1" applyAlignment="1" applyProtection="1">
      <alignment horizontal="left" vertical="center"/>
    </xf>
    <xf numFmtId="0" fontId="15" fillId="6" borderId="7" xfId="4" applyFont="1" applyBorder="1" applyAlignment="1" applyProtection="1">
      <alignment horizontal="left" vertical="center"/>
    </xf>
    <xf numFmtId="0" fontId="1" fillId="6" borderId="0" xfId="4" applyBorder="1" applyProtection="1"/>
    <xf numFmtId="0" fontId="1" fillId="6" borderId="7" xfId="4" applyBorder="1" applyAlignment="1" applyProtection="1">
      <alignment horizontal="left" vertical="center"/>
    </xf>
    <xf numFmtId="0" fontId="0" fillId="6" borderId="7" xfId="4" applyFont="1" applyBorder="1" applyAlignment="1" applyProtection="1">
      <alignment horizontal="left" vertical="center"/>
    </xf>
    <xf numFmtId="0" fontId="1" fillId="6" borderId="7" xfId="4" applyBorder="1" applyProtection="1"/>
    <xf numFmtId="0" fontId="0" fillId="6" borderId="7" xfId="4" applyFont="1" applyBorder="1" applyProtection="1"/>
    <xf numFmtId="0" fontId="20" fillId="6" borderId="4" xfId="4" applyFont="1" applyBorder="1" applyAlignment="1" applyProtection="1">
      <alignment horizontal="left" vertical="center"/>
    </xf>
    <xf numFmtId="0" fontId="20" fillId="6" borderId="5" xfId="4" applyFont="1" applyBorder="1" applyProtection="1"/>
    <xf numFmtId="0" fontId="1" fillId="6" borderId="6" xfId="4" applyBorder="1" applyProtection="1"/>
    <xf numFmtId="44" fontId="20" fillId="0" borderId="0" xfId="1" applyFont="1" applyBorder="1" applyProtection="1"/>
    <xf numFmtId="0" fontId="4" fillId="4" borderId="17" xfId="2" applyFont="1" applyBorder="1" applyProtection="1"/>
    <xf numFmtId="0" fontId="4" fillId="4" borderId="18" xfId="2" applyFont="1" applyBorder="1" applyProtection="1"/>
    <xf numFmtId="0" fontId="19" fillId="4" borderId="18" xfId="2" applyFont="1" applyBorder="1" applyProtection="1"/>
    <xf numFmtId="0" fontId="25" fillId="4" borderId="18" xfId="2" applyFont="1" applyBorder="1" applyAlignment="1" applyProtection="1">
      <alignment horizontal="justify" vertical="center" wrapText="1"/>
    </xf>
    <xf numFmtId="0" fontId="18" fillId="5" borderId="16" xfId="3" applyFont="1" applyBorder="1" applyProtection="1"/>
    <xf numFmtId="0" fontId="0" fillId="0" borderId="13" xfId="0" applyBorder="1"/>
    <xf numFmtId="0" fontId="0" fillId="0" borderId="13" xfId="0" applyBorder="1" applyAlignment="1">
      <alignment wrapText="1"/>
    </xf>
    <xf numFmtId="0" fontId="18" fillId="5" borderId="13" xfId="3" applyFont="1" applyBorder="1" applyProtection="1"/>
    <xf numFmtId="0" fontId="0" fillId="6" borderId="13" xfId="4" applyFont="1" applyBorder="1" applyProtection="1"/>
    <xf numFmtId="0" fontId="0" fillId="0" borderId="14" xfId="0" applyBorder="1"/>
    <xf numFmtId="0" fontId="1" fillId="6" borderId="0" xfId="4" applyBorder="1" applyAlignment="1">
      <alignment horizontal="left" vertical="top" wrapText="1"/>
    </xf>
    <xf numFmtId="0" fontId="1" fillId="6" borderId="7" xfId="4" applyBorder="1" applyAlignment="1">
      <alignment horizontal="left" vertical="top" wrapText="1"/>
    </xf>
    <xf numFmtId="0" fontId="1" fillId="6" borderId="7" xfId="4" applyBorder="1" applyAlignment="1">
      <alignment horizontal="left" wrapText="1"/>
    </xf>
    <xf numFmtId="0" fontId="1" fillId="6" borderId="0" xfId="4" applyBorder="1" applyAlignment="1">
      <alignment horizontal="left" wrapText="1"/>
    </xf>
    <xf numFmtId="0" fontId="1" fillId="6" borderId="7" xfId="4" applyBorder="1" applyAlignment="1">
      <alignment horizontal="left" vertical="top"/>
    </xf>
    <xf numFmtId="0" fontId="1" fillId="6" borderId="0" xfId="4" applyBorder="1" applyAlignment="1">
      <alignment horizontal="left" vertical="top"/>
    </xf>
    <xf numFmtId="0" fontId="1" fillId="6" borderId="4" xfId="4" applyBorder="1" applyAlignment="1">
      <alignment horizontal="left" vertical="top" wrapText="1"/>
    </xf>
    <xf numFmtId="0" fontId="1" fillId="6" borderId="5" xfId="4" applyBorder="1" applyAlignment="1">
      <alignment horizontal="left" vertical="top" wrapText="1"/>
    </xf>
    <xf numFmtId="0" fontId="1" fillId="6" borderId="5" xfId="4" applyBorder="1"/>
    <xf numFmtId="0" fontId="1" fillId="6" borderId="6" xfId="4" applyBorder="1"/>
    <xf numFmtId="0" fontId="1" fillId="6" borderId="2" xfId="4" applyBorder="1" applyProtection="1"/>
    <xf numFmtId="0" fontId="1" fillId="6" borderId="3" xfId="4" applyBorder="1" applyProtection="1"/>
    <xf numFmtId="44" fontId="1" fillId="6" borderId="0" xfId="4" applyNumberFormat="1" applyBorder="1" applyAlignment="1" applyProtection="1">
      <alignment horizontal="center"/>
    </xf>
    <xf numFmtId="44" fontId="1" fillId="6" borderId="8" xfId="4" applyNumberFormat="1" applyBorder="1" applyAlignment="1" applyProtection="1">
      <alignment horizontal="center"/>
    </xf>
    <xf numFmtId="44" fontId="1" fillId="6" borderId="5" xfId="4" applyNumberFormat="1" applyBorder="1" applyAlignment="1" applyProtection="1">
      <alignment horizontal="center"/>
    </xf>
    <xf numFmtId="44" fontId="1" fillId="6" borderId="6" xfId="4" applyNumberFormat="1" applyBorder="1" applyAlignment="1" applyProtection="1">
      <alignment horizontal="center"/>
    </xf>
    <xf numFmtId="0" fontId="1" fillId="6" borderId="4" xfId="4" applyBorder="1" applyProtection="1"/>
    <xf numFmtId="0" fontId="1" fillId="6" borderId="5" xfId="4" applyBorder="1" applyProtection="1"/>
    <xf numFmtId="0" fontId="0" fillId="6" borderId="0" xfId="4" applyFont="1" applyBorder="1" applyAlignment="1" applyProtection="1">
      <alignment horizontal="left" indent="1"/>
    </xf>
    <xf numFmtId="0" fontId="1" fillId="6" borderId="0" xfId="4" applyBorder="1" applyAlignment="1" applyProtection="1">
      <alignment horizontal="left" indent="1"/>
    </xf>
    <xf numFmtId="0" fontId="0" fillId="6" borderId="7" xfId="4" applyFont="1" applyBorder="1" applyAlignment="1" applyProtection="1">
      <alignment horizontal="left" indent="2"/>
    </xf>
    <xf numFmtId="0" fontId="1" fillId="6" borderId="7" xfId="4" applyBorder="1" applyAlignment="1" applyProtection="1">
      <alignment horizontal="left" indent="2"/>
    </xf>
    <xf numFmtId="0" fontId="1" fillId="6" borderId="0" xfId="4" applyBorder="1" applyProtection="1">
      <protection locked="0"/>
    </xf>
    <xf numFmtId="49" fontId="18" fillId="4" borderId="19" xfId="2" applyNumberFormat="1" applyFont="1" applyBorder="1" applyAlignment="1" applyProtection="1">
      <alignment wrapText="1"/>
    </xf>
    <xf numFmtId="49" fontId="18" fillId="4" borderId="13" xfId="2" applyNumberFormat="1" applyFont="1" applyBorder="1" applyAlignment="1" applyProtection="1">
      <alignment wrapText="1"/>
    </xf>
    <xf numFmtId="49" fontId="18" fillId="4" borderId="20" xfId="2" applyNumberFormat="1" applyFont="1" applyBorder="1" applyAlignment="1" applyProtection="1">
      <alignment wrapText="1"/>
    </xf>
    <xf numFmtId="0" fontId="18" fillId="0" borderId="9" xfId="0" quotePrefix="1" applyFont="1" applyBorder="1" applyAlignment="1">
      <alignment horizontal="center" vertical="center"/>
    </xf>
    <xf numFmtId="0" fontId="0" fillId="0" borderId="13" xfId="0" applyBorder="1" applyAlignment="1">
      <alignment wrapText="1"/>
    </xf>
    <xf numFmtId="0" fontId="0" fillId="0" borderId="14" xfId="0" applyBorder="1" applyAlignment="1">
      <alignment wrapText="1"/>
    </xf>
    <xf numFmtId="0" fontId="0" fillId="6" borderId="13" xfId="4" applyFont="1" applyBorder="1" applyAlignment="1" applyProtection="1">
      <alignment wrapText="1"/>
    </xf>
    <xf numFmtId="0" fontId="1" fillId="6" borderId="13" xfId="4" applyBorder="1" applyAlignment="1" applyProtection="1">
      <alignment wrapText="1"/>
    </xf>
    <xf numFmtId="0" fontId="5" fillId="0" borderId="13" xfId="0" applyFont="1" applyBorder="1" applyAlignment="1">
      <alignment wrapText="1"/>
    </xf>
    <xf numFmtId="0" fontId="5" fillId="0" borderId="14" xfId="0" applyFont="1" applyBorder="1" applyAlignment="1">
      <alignment wrapText="1"/>
    </xf>
    <xf numFmtId="0" fontId="0" fillId="6" borderId="16" xfId="4" applyFont="1" applyBorder="1" applyAlignment="1" applyProtection="1">
      <alignment wrapText="1"/>
    </xf>
    <xf numFmtId="0" fontId="1" fillId="6" borderId="14" xfId="4" applyBorder="1" applyAlignment="1" applyProtection="1">
      <alignment wrapText="1"/>
    </xf>
    <xf numFmtId="0" fontId="0" fillId="0" borderId="0" xfId="0"/>
    <xf numFmtId="0" fontId="0" fillId="6" borderId="7" xfId="4" applyFont="1" applyBorder="1"/>
    <xf numFmtId="0" fontId="1" fillId="6" borderId="0" xfId="4" applyBorder="1"/>
    <xf numFmtId="0" fontId="1" fillId="6" borderId="8" xfId="4" applyBorder="1"/>
    <xf numFmtId="0" fontId="0" fillId="6" borderId="4" xfId="4" applyFont="1" applyBorder="1"/>
    <xf numFmtId="0" fontId="1" fillId="6" borderId="5" xfId="4" applyBorder="1"/>
    <xf numFmtId="0" fontId="1" fillId="6" borderId="6" xfId="4" applyBorder="1"/>
    <xf numFmtId="0" fontId="1" fillId="6" borderId="0" xfId="4" applyBorder="1" applyProtection="1"/>
    <xf numFmtId="0" fontId="1" fillId="6" borderId="8" xfId="4" applyBorder="1" applyProtection="1"/>
    <xf numFmtId="0" fontId="0" fillId="6" borderId="7" xfId="4" applyFont="1" applyBorder="1" applyAlignment="1" applyProtection="1">
      <alignment horizontal="left"/>
    </xf>
    <xf numFmtId="0" fontId="0" fillId="6" borderId="0" xfId="4" applyFont="1" applyBorder="1" applyAlignment="1" applyProtection="1">
      <alignment horizontal="left"/>
    </xf>
    <xf numFmtId="0" fontId="0" fillId="6" borderId="8" xfId="4" applyFont="1" applyBorder="1" applyAlignment="1" applyProtection="1">
      <alignment horizontal="left"/>
    </xf>
    <xf numFmtId="0" fontId="0" fillId="6" borderId="7" xfId="4" applyFont="1" applyBorder="1" applyProtection="1"/>
    <xf numFmtId="0" fontId="0" fillId="6" borderId="0" xfId="4" applyFont="1" applyBorder="1" applyProtection="1"/>
    <xf numFmtId="0" fontId="0" fillId="6" borderId="8" xfId="4" applyFont="1" applyBorder="1" applyProtection="1"/>
    <xf numFmtId="0" fontId="0" fillId="6" borderId="7" xfId="4" applyFont="1" applyBorder="1" applyAlignment="1" applyProtection="1">
      <alignment horizontal="left" wrapText="1"/>
    </xf>
    <xf numFmtId="0" fontId="0" fillId="6" borderId="0" xfId="4" applyFont="1" applyBorder="1" applyAlignment="1" applyProtection="1">
      <alignment horizontal="left" wrapText="1"/>
    </xf>
    <xf numFmtId="0" fontId="0" fillId="6" borderId="8" xfId="4" applyFont="1" applyBorder="1" applyAlignment="1" applyProtection="1">
      <alignment horizontal="left" wrapText="1"/>
    </xf>
    <xf numFmtId="0" fontId="0" fillId="0" borderId="12" xfId="0" applyBorder="1" applyProtection="1">
      <protection locked="0"/>
    </xf>
    <xf numFmtId="0" fontId="0" fillId="0" borderId="10" xfId="0" applyBorder="1" applyProtection="1">
      <protection locked="0"/>
    </xf>
    <xf numFmtId="0" fontId="0" fillId="0" borderId="11" xfId="0" applyBorder="1" applyProtection="1">
      <protection locked="0"/>
    </xf>
    <xf numFmtId="0" fontId="18" fillId="5" borderId="1" xfId="3" applyFont="1" applyBorder="1" applyAlignment="1" applyProtection="1">
      <alignment horizontal="center"/>
    </xf>
    <xf numFmtId="0" fontId="18" fillId="5" borderId="2" xfId="3" applyFont="1" applyBorder="1" applyAlignment="1" applyProtection="1">
      <alignment horizontal="center"/>
    </xf>
    <xf numFmtId="0" fontId="18" fillId="5" borderId="3" xfId="3" applyFont="1" applyBorder="1" applyAlignment="1" applyProtection="1">
      <alignment horizontal="center"/>
    </xf>
    <xf numFmtId="0" fontId="18" fillId="9" borderId="1" xfId="7" applyFont="1" applyBorder="1" applyAlignment="1" applyProtection="1">
      <alignment horizontal="center" vertical="center"/>
    </xf>
    <xf numFmtId="0" fontId="18" fillId="9" borderId="2" xfId="7" applyFont="1" applyBorder="1" applyAlignment="1" applyProtection="1">
      <alignment horizontal="center" vertical="center"/>
    </xf>
    <xf numFmtId="0" fontId="18" fillId="9" borderId="3" xfId="7" applyFont="1" applyBorder="1" applyAlignment="1" applyProtection="1">
      <alignment horizontal="center" vertical="center"/>
    </xf>
    <xf numFmtId="0" fontId="18" fillId="9" borderId="7" xfId="7" applyFont="1" applyBorder="1" applyAlignment="1" applyProtection="1">
      <alignment horizontal="center" vertical="center"/>
    </xf>
    <xf numFmtId="0" fontId="18" fillId="9" borderId="0" xfId="7" applyFont="1" applyBorder="1" applyAlignment="1" applyProtection="1">
      <alignment horizontal="center" vertical="center"/>
    </xf>
    <xf numFmtId="0" fontId="18" fillId="9" borderId="8" xfId="7" applyFont="1" applyBorder="1" applyAlignment="1" applyProtection="1">
      <alignment horizontal="center" vertical="center"/>
    </xf>
    <xf numFmtId="0" fontId="18" fillId="5" borderId="7" xfId="3" applyFont="1" applyBorder="1" applyAlignment="1" applyProtection="1">
      <alignment horizontal="center" vertical="center"/>
    </xf>
    <xf numFmtId="0" fontId="18" fillId="5" borderId="0" xfId="3" applyFont="1" applyBorder="1" applyAlignment="1" applyProtection="1">
      <alignment horizontal="center" vertical="center"/>
    </xf>
    <xf numFmtId="0" fontId="18" fillId="5" borderId="8" xfId="3" applyFont="1" applyBorder="1" applyAlignment="1" applyProtection="1">
      <alignment horizontal="center" vertical="center"/>
    </xf>
    <xf numFmtId="0" fontId="0" fillId="0" borderId="12"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1" fillId="7" borderId="4" xfId="5" applyBorder="1" applyProtection="1"/>
    <xf numFmtId="0" fontId="1" fillId="7" borderId="5" xfId="5" applyBorder="1" applyProtection="1"/>
    <xf numFmtId="0" fontId="1" fillId="7" borderId="6" xfId="5" applyBorder="1" applyProtection="1"/>
    <xf numFmtId="0" fontId="0" fillId="6" borderId="1" xfId="4" applyFont="1" applyBorder="1" applyProtection="1"/>
    <xf numFmtId="0" fontId="0" fillId="6" borderId="2" xfId="4" applyFont="1" applyBorder="1" applyProtection="1"/>
    <xf numFmtId="0" fontId="0" fillId="6" borderId="3" xfId="4" applyFont="1" applyBorder="1" applyProtection="1"/>
    <xf numFmtId="0" fontId="20" fillId="0" borderId="2" xfId="0" applyFont="1" applyBorder="1"/>
    <xf numFmtId="0" fontId="20" fillId="0" borderId="3" xfId="0" applyFont="1" applyBorder="1"/>
    <xf numFmtId="44" fontId="20" fillId="0" borderId="0" xfId="0" applyNumberFormat="1" applyFont="1" applyAlignment="1">
      <alignment horizontal="center"/>
    </xf>
    <xf numFmtId="44" fontId="20" fillId="0" borderId="8" xfId="0" applyNumberFormat="1" applyFont="1" applyBorder="1" applyAlignment="1">
      <alignment horizontal="center"/>
    </xf>
    <xf numFmtId="44" fontId="22" fillId="0" borderId="5" xfId="0" applyNumberFormat="1" applyFont="1" applyBorder="1" applyAlignment="1">
      <alignment horizontal="center"/>
    </xf>
    <xf numFmtId="44" fontId="22" fillId="0" borderId="6" xfId="0" applyNumberFormat="1" applyFont="1" applyBorder="1" applyAlignment="1">
      <alignment horizontal="center"/>
    </xf>
    <xf numFmtId="0" fontId="20" fillId="0" borderId="7" xfId="0" applyFont="1" applyBorder="1" applyAlignment="1">
      <alignment horizontal="left" indent="2"/>
    </xf>
    <xf numFmtId="0" fontId="20" fillId="0" borderId="0" xfId="0" applyFont="1" applyAlignment="1">
      <alignment horizontal="left" indent="2"/>
    </xf>
    <xf numFmtId="0" fontId="20" fillId="0" borderId="8" xfId="0" applyFont="1" applyBorder="1" applyAlignment="1">
      <alignment horizontal="left" indent="2"/>
    </xf>
    <xf numFmtId="44" fontId="22" fillId="0" borderId="3" xfId="1" applyFont="1" applyBorder="1" applyAlignment="1" applyProtection="1">
      <alignment horizontal="center"/>
    </xf>
    <xf numFmtId="0" fontId="20" fillId="0" borderId="0" xfId="1" applyNumberFormat="1" applyFont="1" applyBorder="1" applyProtection="1"/>
    <xf numFmtId="0" fontId="20" fillId="0" borderId="8" xfId="1" applyNumberFormat="1" applyFont="1" applyBorder="1" applyProtection="1"/>
    <xf numFmtId="44" fontId="22" fillId="0" borderId="0" xfId="1" applyFont="1" applyBorder="1" applyAlignment="1" applyProtection="1">
      <alignment horizontal="center"/>
    </xf>
    <xf numFmtId="44" fontId="22" fillId="0" borderId="8" xfId="1" applyFont="1" applyBorder="1" applyAlignment="1" applyProtection="1">
      <alignment horizontal="center"/>
    </xf>
    <xf numFmtId="44" fontId="20" fillId="0" borderId="3" xfId="1" applyFont="1" applyBorder="1" applyProtection="1"/>
    <xf numFmtId="44" fontId="20" fillId="0" borderId="8" xfId="1" applyFont="1" applyBorder="1" applyAlignment="1" applyProtection="1">
      <alignment horizontal="center"/>
    </xf>
    <xf numFmtId="44" fontId="20" fillId="0" borderId="0" xfId="1" applyFont="1" applyBorder="1" applyAlignment="1" applyProtection="1">
      <alignment horizontal="center"/>
    </xf>
    <xf numFmtId="44" fontId="22" fillId="0" borderId="5" xfId="1" applyFont="1" applyBorder="1" applyAlignment="1" applyProtection="1">
      <alignment horizontal="center"/>
    </xf>
    <xf numFmtId="44" fontId="22" fillId="0" borderId="6" xfId="1" applyFont="1" applyBorder="1" applyAlignment="1" applyProtection="1">
      <alignment horizontal="center"/>
    </xf>
    <xf numFmtId="44" fontId="20" fillId="0" borderId="7" xfId="1" applyFont="1" applyFill="1" applyBorder="1" applyProtection="1">
      <protection locked="0"/>
    </xf>
    <xf numFmtId="44" fontId="20" fillId="0" borderId="8" xfId="1" applyFont="1" applyFill="1" applyBorder="1" applyProtection="1">
      <protection locked="0"/>
    </xf>
    <xf numFmtId="44" fontId="20" fillId="0" borderId="7" xfId="1" applyFont="1" applyBorder="1" applyProtection="1">
      <protection locked="0"/>
    </xf>
    <xf numFmtId="44" fontId="20" fillId="0" borderId="8" xfId="1" applyFont="1" applyBorder="1" applyProtection="1">
      <protection locked="0"/>
    </xf>
    <xf numFmtId="44" fontId="22" fillId="0" borderId="11" xfId="1" applyFont="1" applyBorder="1" applyProtection="1"/>
    <xf numFmtId="0" fontId="20" fillId="0" borderId="1" xfId="0" applyFont="1" applyBorder="1"/>
    <xf numFmtId="44" fontId="20" fillId="0" borderId="7" xfId="0" applyNumberFormat="1" applyFont="1" applyBorder="1" applyAlignment="1">
      <alignment horizontal="center"/>
    </xf>
    <xf numFmtId="44" fontId="22" fillId="0" borderId="12" xfId="0" applyNumberFormat="1" applyFont="1" applyBorder="1" applyAlignment="1">
      <alignment horizontal="center"/>
    </xf>
    <xf numFmtId="44" fontId="22" fillId="0" borderId="11" xfId="0" applyNumberFormat="1" applyFont="1" applyBorder="1" applyAlignment="1">
      <alignment horizontal="center"/>
    </xf>
    <xf numFmtId="44" fontId="20" fillId="0" borderId="7" xfId="1" applyFont="1" applyBorder="1" applyProtection="1"/>
    <xf numFmtId="44" fontId="20" fillId="0" borderId="8" xfId="1" applyFont="1" applyBorder="1" applyProtection="1"/>
    <xf numFmtId="44" fontId="22" fillId="0" borderId="1" xfId="1" applyFont="1" applyBorder="1" applyAlignment="1" applyProtection="1">
      <alignment horizontal="center"/>
    </xf>
    <xf numFmtId="44" fontId="22" fillId="0" borderId="12" xfId="1" applyFont="1" applyBorder="1" applyAlignment="1" applyProtection="1">
      <alignment horizontal="center"/>
    </xf>
    <xf numFmtId="44" fontId="22" fillId="0" borderId="11" xfId="1" applyFont="1" applyBorder="1" applyAlignment="1" applyProtection="1">
      <alignment horizontal="center"/>
    </xf>
    <xf numFmtId="44" fontId="20" fillId="0" borderId="1" xfId="1" applyFont="1" applyBorder="1" applyProtection="1"/>
    <xf numFmtId="44" fontId="20" fillId="0" borderId="7" xfId="1" applyFont="1" applyBorder="1" applyAlignment="1" applyProtection="1">
      <alignment horizontal="center"/>
      <protection locked="0"/>
    </xf>
    <xf numFmtId="44" fontId="20" fillId="0" borderId="8" xfId="1" applyFont="1" applyBorder="1" applyAlignment="1" applyProtection="1">
      <alignment horizontal="center"/>
      <protection locked="0"/>
    </xf>
    <xf numFmtId="44" fontId="22" fillId="0" borderId="12" xfId="1" applyFont="1" applyBorder="1" applyProtection="1"/>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center" wrapText="1"/>
    </xf>
    <xf numFmtId="0" fontId="18" fillId="6" borderId="12" xfId="4" applyFont="1" applyBorder="1" applyProtection="1"/>
    <xf numFmtId="0" fontId="18" fillId="6" borderId="10" xfId="4" applyFont="1" applyBorder="1" applyProtection="1"/>
    <xf numFmtId="0" fontId="18" fillId="6" borderId="11" xfId="4" applyFont="1" applyBorder="1" applyProtection="1"/>
    <xf numFmtId="0" fontId="18" fillId="0" borderId="12"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5" borderId="12" xfId="3" applyFont="1" applyBorder="1" applyAlignment="1" applyProtection="1">
      <alignment horizontal="center"/>
    </xf>
    <xf numFmtId="0" fontId="18" fillId="5" borderId="10" xfId="3" applyFont="1" applyBorder="1" applyAlignment="1" applyProtection="1">
      <alignment horizontal="center"/>
    </xf>
    <xf numFmtId="0" fontId="18" fillId="5" borderId="11" xfId="3" applyFont="1" applyBorder="1" applyAlignment="1" applyProtection="1">
      <alignment horizontal="center"/>
    </xf>
    <xf numFmtId="44" fontId="20" fillId="0" borderId="4" xfId="0" applyNumberFormat="1" applyFont="1" applyBorder="1" applyAlignment="1">
      <alignment horizontal="center"/>
    </xf>
    <xf numFmtId="44" fontId="20" fillId="0" borderId="6" xfId="0" applyNumberFormat="1" applyFont="1" applyBorder="1" applyAlignment="1">
      <alignment horizontal="center"/>
    </xf>
    <xf numFmtId="44" fontId="20" fillId="0" borderId="7" xfId="1" applyFont="1" applyFill="1" applyBorder="1" applyAlignment="1" applyProtection="1">
      <alignment horizontal="left"/>
      <protection locked="0"/>
    </xf>
    <xf numFmtId="44" fontId="20" fillId="0" borderId="8" xfId="1" applyFont="1" applyFill="1" applyBorder="1" applyAlignment="1" applyProtection="1">
      <alignment horizontal="left"/>
      <protection locked="0"/>
    </xf>
    <xf numFmtId="44" fontId="20" fillId="0" borderId="0" xfId="1" applyFont="1" applyFill="1" applyBorder="1" applyAlignment="1" applyProtection="1">
      <alignment horizontal="left"/>
      <protection locked="0"/>
    </xf>
    <xf numFmtId="44" fontId="20" fillId="0" borderId="0" xfId="1" applyFont="1" applyBorder="1" applyProtection="1">
      <protection locked="0"/>
    </xf>
    <xf numFmtId="44" fontId="20" fillId="0" borderId="0" xfId="1" applyFont="1" applyFill="1" applyBorder="1" applyProtection="1">
      <protection locked="0"/>
    </xf>
    <xf numFmtId="44" fontId="20" fillId="0" borderId="4" xfId="1" applyFont="1" applyBorder="1" applyProtection="1">
      <protection locked="0"/>
    </xf>
    <xf numFmtId="44" fontId="20" fillId="0" borderId="6" xfId="1" applyFont="1" applyBorder="1" applyProtection="1">
      <protection locked="0"/>
    </xf>
    <xf numFmtId="44" fontId="20" fillId="0" borderId="0" xfId="1" applyFont="1" applyBorder="1" applyProtection="1"/>
    <xf numFmtId="0" fontId="21" fillId="0" borderId="7" xfId="0" applyFont="1" applyBorder="1" applyAlignment="1">
      <alignment horizontal="left" indent="2"/>
    </xf>
    <xf numFmtId="0" fontId="21" fillId="0" borderId="0" xfId="0" applyFont="1" applyAlignment="1">
      <alignment horizontal="left" indent="2"/>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18" fillId="6" borderId="12" xfId="4" applyFont="1" applyBorder="1" applyAlignment="1" applyProtection="1">
      <alignment horizontal="left" wrapText="1"/>
    </xf>
    <xf numFmtId="0" fontId="18" fillId="6" borderId="10" xfId="4" applyFont="1" applyBorder="1" applyAlignment="1" applyProtection="1">
      <alignment horizontal="left" wrapText="1"/>
    </xf>
    <xf numFmtId="0" fontId="18" fillId="6" borderId="11" xfId="4" applyFont="1" applyBorder="1" applyAlignment="1" applyProtection="1">
      <alignment horizontal="left" wrapText="1"/>
    </xf>
    <xf numFmtId="0" fontId="21" fillId="0" borderId="8" xfId="0" applyFont="1" applyBorder="1" applyAlignment="1">
      <alignment horizontal="left" indent="2"/>
    </xf>
    <xf numFmtId="0" fontId="5" fillId="0" borderId="1" xfId="0" applyFont="1" applyBorder="1" applyProtection="1">
      <protection locked="0"/>
    </xf>
    <xf numFmtId="0" fontId="5" fillId="0" borderId="2" xfId="0" applyFont="1" applyBorder="1" applyProtection="1">
      <protection locked="0"/>
    </xf>
    <xf numFmtId="0" fontId="5" fillId="0" borderId="3" xfId="0" applyFont="1" applyBorder="1" applyProtection="1">
      <protection locked="0"/>
    </xf>
    <xf numFmtId="0" fontId="5" fillId="0" borderId="4" xfId="0" applyFont="1" applyBorder="1" applyProtection="1">
      <protection locked="0"/>
    </xf>
    <xf numFmtId="0" fontId="5" fillId="0" borderId="5" xfId="0" applyFont="1" applyBorder="1" applyProtection="1">
      <protection locked="0"/>
    </xf>
    <xf numFmtId="0" fontId="5" fillId="0" borderId="6" xfId="0" applyFont="1" applyBorder="1" applyProtection="1">
      <protection locked="0"/>
    </xf>
    <xf numFmtId="0" fontId="18" fillId="6" borderId="1" xfId="4" applyFont="1" applyBorder="1" applyAlignment="1" applyProtection="1">
      <alignment horizontal="center" vertical="center"/>
    </xf>
    <xf numFmtId="0" fontId="18" fillId="6" borderId="2" xfId="4" applyFont="1" applyBorder="1" applyAlignment="1" applyProtection="1">
      <alignment horizontal="center" vertical="center"/>
    </xf>
    <xf numFmtId="0" fontId="18" fillId="6" borderId="3" xfId="4" applyFont="1" applyBorder="1" applyAlignment="1" applyProtection="1">
      <alignment horizontal="center" vertical="center"/>
    </xf>
    <xf numFmtId="0" fontId="18" fillId="6" borderId="7" xfId="4" applyFont="1" applyBorder="1" applyAlignment="1" applyProtection="1">
      <alignment horizontal="center" vertical="center"/>
    </xf>
    <xf numFmtId="0" fontId="18" fillId="6" borderId="0" xfId="4" applyFont="1" applyBorder="1" applyAlignment="1" applyProtection="1">
      <alignment horizontal="center" vertical="center"/>
    </xf>
    <xf numFmtId="0" fontId="18" fillId="6" borderId="8" xfId="4" applyFont="1" applyBorder="1" applyAlignment="1" applyProtection="1">
      <alignment horizontal="center" vertical="center"/>
    </xf>
    <xf numFmtId="0" fontId="18" fillId="6" borderId="4" xfId="4" applyFont="1" applyBorder="1" applyAlignment="1" applyProtection="1">
      <alignment horizontal="center" vertical="center"/>
    </xf>
    <xf numFmtId="0" fontId="18" fillId="6" borderId="5" xfId="4" applyFont="1" applyBorder="1" applyAlignment="1" applyProtection="1">
      <alignment horizontal="center" vertical="center"/>
    </xf>
    <xf numFmtId="0" fontId="18" fillId="6" borderId="6" xfId="4" applyFont="1" applyBorder="1" applyAlignment="1" applyProtection="1">
      <alignment horizontal="center" vertical="center"/>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22" fillId="6" borderId="7" xfId="4" applyFont="1" applyBorder="1" applyAlignment="1">
      <alignment horizontal="left" wrapText="1"/>
    </xf>
    <xf numFmtId="0" fontId="22" fillId="6" borderId="0" xfId="4" applyFont="1" applyBorder="1" applyAlignment="1">
      <alignment horizontal="left" wrapText="1"/>
    </xf>
    <xf numFmtId="0" fontId="22" fillId="6" borderId="8" xfId="4" applyFont="1" applyBorder="1" applyAlignment="1">
      <alignment horizontal="left" wrapText="1"/>
    </xf>
    <xf numFmtId="0" fontId="22" fillId="6" borderId="7" xfId="4" applyFont="1" applyBorder="1" applyAlignment="1">
      <alignment horizontal="left" vertical="top" wrapText="1"/>
    </xf>
    <xf numFmtId="0" fontId="22" fillId="6" borderId="0" xfId="4" applyFont="1" applyBorder="1" applyAlignment="1">
      <alignment horizontal="left" vertical="top" wrapText="1"/>
    </xf>
    <xf numFmtId="0" fontId="22" fillId="6" borderId="8" xfId="4" applyFont="1" applyBorder="1" applyAlignment="1">
      <alignment horizontal="left" vertical="top" wrapText="1"/>
    </xf>
    <xf numFmtId="44" fontId="22" fillId="0" borderId="9" xfId="0" applyNumberFormat="1" applyFont="1" applyBorder="1" applyAlignment="1">
      <alignment horizontal="center"/>
    </xf>
    <xf numFmtId="0" fontId="18" fillId="5" borderId="12" xfId="3" applyFont="1" applyBorder="1" applyAlignment="1" applyProtection="1">
      <alignment horizontal="center" vertical="center"/>
    </xf>
    <xf numFmtId="0" fontId="18" fillId="5" borderId="10" xfId="3" applyFont="1" applyBorder="1" applyAlignment="1" applyProtection="1">
      <alignment horizontal="center" vertical="center"/>
    </xf>
    <xf numFmtId="0" fontId="18" fillId="5" borderId="11" xfId="3" applyFont="1" applyBorder="1" applyAlignment="1" applyProtection="1">
      <alignment horizontal="center" vertical="center"/>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18" fillId="8" borderId="12" xfId="6" applyFont="1" applyBorder="1" applyAlignment="1" applyProtection="1">
      <alignment horizontal="center"/>
    </xf>
    <xf numFmtId="0" fontId="18" fillId="8" borderId="10" xfId="6" applyFont="1" applyBorder="1" applyAlignment="1" applyProtection="1">
      <alignment horizontal="center"/>
    </xf>
    <xf numFmtId="0" fontId="18" fillId="8" borderId="11" xfId="6" applyFont="1" applyBorder="1" applyAlignment="1" applyProtection="1">
      <alignment horizont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18" fillId="8" borderId="1" xfId="6" applyFont="1" applyBorder="1" applyAlignment="1" applyProtection="1">
      <alignment horizontal="center"/>
    </xf>
    <xf numFmtId="0" fontId="18" fillId="8" borderId="2" xfId="6" applyFont="1" applyBorder="1" applyAlignment="1" applyProtection="1">
      <alignment horizontal="center"/>
    </xf>
    <xf numFmtId="0" fontId="18" fillId="8" borderId="3" xfId="6" applyFont="1" applyBorder="1" applyAlignment="1" applyProtection="1">
      <alignment horizontal="center"/>
    </xf>
    <xf numFmtId="44" fontId="1" fillId="6" borderId="5" xfId="4" applyNumberFormat="1" applyBorder="1" applyAlignment="1" applyProtection="1">
      <alignment horizontal="center"/>
    </xf>
    <xf numFmtId="44" fontId="1" fillId="6" borderId="6" xfId="4" applyNumberFormat="1" applyBorder="1" applyAlignment="1" applyProtection="1">
      <alignment horizontal="center"/>
    </xf>
    <xf numFmtId="44" fontId="1" fillId="6" borderId="0" xfId="4" applyNumberFormat="1" applyBorder="1" applyAlignment="1" applyProtection="1">
      <alignment horizontal="center"/>
    </xf>
    <xf numFmtId="44" fontId="1" fillId="6" borderId="8" xfId="4" applyNumberFormat="1" applyBorder="1" applyAlignment="1" applyProtection="1">
      <alignment horizontal="center"/>
    </xf>
    <xf numFmtId="0" fontId="1" fillId="6" borderId="2" xfId="4" applyBorder="1" applyProtection="1"/>
    <xf numFmtId="0" fontId="1" fillId="6" borderId="3" xfId="4" applyBorder="1" applyProtection="1"/>
    <xf numFmtId="0" fontId="18" fillId="9" borderId="4" xfId="7" applyFont="1" applyBorder="1" applyAlignment="1" applyProtection="1">
      <alignment horizontal="center" vertical="center"/>
    </xf>
    <xf numFmtId="0" fontId="18" fillId="9" borderId="5" xfId="7" applyFont="1" applyBorder="1" applyAlignment="1" applyProtection="1">
      <alignment horizontal="center" vertical="center"/>
    </xf>
    <xf numFmtId="0" fontId="18" fillId="9" borderId="6" xfId="7" applyFont="1" applyBorder="1" applyAlignment="1" applyProtection="1">
      <alignment horizontal="center" vertical="center"/>
    </xf>
    <xf numFmtId="44" fontId="7" fillId="0" borderId="0" xfId="1" applyFont="1" applyBorder="1" applyAlignment="1" applyProtection="1">
      <alignment horizontal="center"/>
    </xf>
    <xf numFmtId="0" fontId="18" fillId="5" borderId="1" xfId="3" applyFont="1" applyBorder="1" applyAlignment="1">
      <alignment horizontal="center"/>
    </xf>
    <xf numFmtId="0" fontId="18" fillId="5" borderId="2" xfId="3" applyFont="1" applyBorder="1" applyAlignment="1">
      <alignment horizontal="center"/>
    </xf>
    <xf numFmtId="0" fontId="18" fillId="5" borderId="3" xfId="3" applyFont="1" applyBorder="1" applyAlignment="1">
      <alignment horizontal="center"/>
    </xf>
    <xf numFmtId="0" fontId="22" fillId="4" borderId="1" xfId="2" applyFont="1" applyBorder="1" applyAlignment="1">
      <alignment horizontal="center"/>
    </xf>
    <xf numFmtId="0" fontId="22" fillId="4" borderId="2" xfId="2" applyFont="1" applyBorder="1" applyAlignment="1">
      <alignment horizontal="center"/>
    </xf>
    <xf numFmtId="0" fontId="22" fillId="4" borderId="3" xfId="2" applyFont="1" applyBorder="1" applyAlignment="1">
      <alignment horizontal="center"/>
    </xf>
    <xf numFmtId="15" fontId="13" fillId="0" borderId="7" xfId="0" applyNumberFormat="1" applyFont="1" applyBorder="1" applyAlignment="1">
      <alignment horizontal="center"/>
    </xf>
    <xf numFmtId="0" fontId="5"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8"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9" fillId="0" borderId="7" xfId="0" applyFont="1" applyBorder="1" applyAlignment="1">
      <alignment horizontal="left" wrapText="1"/>
    </xf>
    <xf numFmtId="0" fontId="9" fillId="0" borderId="0" xfId="0" applyFont="1" applyAlignment="1">
      <alignment horizontal="left" wrapText="1"/>
    </xf>
    <xf numFmtId="0" fontId="9" fillId="0" borderId="8"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15" fontId="7" fillId="2" borderId="0" xfId="0" applyNumberFormat="1" applyFont="1" applyFill="1" applyAlignment="1">
      <alignment horizontal="center" vertical="center"/>
    </xf>
    <xf numFmtId="15" fontId="7" fillId="2" borderId="8" xfId="0" applyNumberFormat="1" applyFont="1" applyFill="1" applyBorder="1" applyAlignment="1">
      <alignment horizontal="center" vertical="center"/>
    </xf>
    <xf numFmtId="15" fontId="7" fillId="2" borderId="5" xfId="0" applyNumberFormat="1" applyFont="1" applyFill="1" applyBorder="1" applyAlignment="1">
      <alignment horizontal="center" vertical="center"/>
    </xf>
    <xf numFmtId="15" fontId="7" fillId="2" borderId="6" xfId="0" applyNumberFormat="1" applyFont="1" applyFill="1" applyBorder="1" applyAlignment="1">
      <alignment horizontal="center" vertical="center"/>
    </xf>
    <xf numFmtId="44" fontId="7" fillId="2" borderId="0" xfId="1" applyFont="1" applyFill="1" applyBorder="1" applyAlignment="1">
      <alignment horizontal="center"/>
    </xf>
    <xf numFmtId="44" fontId="7" fillId="2" borderId="8" xfId="1"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44" fontId="14" fillId="0" borderId="7" xfId="1" applyFont="1" applyFill="1" applyBorder="1" applyAlignment="1">
      <alignment horizontal="center" vertical="center"/>
    </xf>
    <xf numFmtId="44" fontId="7" fillId="0" borderId="2" xfId="0" applyNumberFormat="1" applyFont="1" applyBorder="1" applyAlignment="1">
      <alignment horizontal="center"/>
    </xf>
    <xf numFmtId="44" fontId="7" fillId="0" borderId="3" xfId="0" applyNumberFormat="1" applyFont="1" applyBorder="1" applyAlignment="1">
      <alignment horizontal="center"/>
    </xf>
    <xf numFmtId="44" fontId="7" fillId="0" borderId="5" xfId="0" applyNumberFormat="1" applyFont="1" applyBorder="1" applyAlignment="1">
      <alignment horizontal="center"/>
    </xf>
    <xf numFmtId="44" fontId="7" fillId="0" borderId="6" xfId="0" applyNumberFormat="1" applyFont="1" applyBorder="1" applyAlignment="1">
      <alignment horizontal="center"/>
    </xf>
    <xf numFmtId="44" fontId="9" fillId="0" borderId="5" xfId="0" applyNumberFormat="1" applyFont="1" applyBorder="1" applyAlignment="1">
      <alignment horizontal="center"/>
    </xf>
    <xf numFmtId="44" fontId="9" fillId="0" borderId="6" xfId="0" applyNumberFormat="1" applyFont="1" applyBorder="1" applyAlignment="1">
      <alignment horizontal="center"/>
    </xf>
    <xf numFmtId="0" fontId="17" fillId="0" borderId="7" xfId="0" applyFont="1" applyBorder="1" applyAlignment="1">
      <alignment horizontal="left" vertical="center" wrapText="1"/>
    </xf>
    <xf numFmtId="0" fontId="5" fillId="0" borderId="0" xfId="0" applyFont="1" applyAlignment="1">
      <alignment horizontal="left" vertical="center"/>
    </xf>
    <xf numFmtId="44" fontId="7" fillId="2" borderId="5" xfId="1" applyFont="1" applyFill="1" applyBorder="1" applyAlignment="1">
      <alignment horizontal="center"/>
    </xf>
    <xf numFmtId="44" fontId="7" fillId="2" borderId="6" xfId="1" applyFont="1" applyFill="1" applyBorder="1" applyAlignment="1">
      <alignment horizontal="center"/>
    </xf>
    <xf numFmtId="44" fontId="3" fillId="0" borderId="2" xfId="1" applyFont="1" applyBorder="1" applyAlignment="1">
      <alignment horizontal="center"/>
    </xf>
    <xf numFmtId="44" fontId="3" fillId="0" borderId="3" xfId="1" applyFont="1" applyBorder="1" applyAlignment="1">
      <alignment horizontal="center"/>
    </xf>
  </cellXfs>
  <cellStyles count="8">
    <cellStyle name="20% - Accent3" xfId="4" builtinId="38"/>
    <cellStyle name="20% - Accent4" xfId="5" builtinId="42"/>
    <cellStyle name="20% - Accent5" xfId="6" builtinId="46"/>
    <cellStyle name="20% - Accent6" xfId="7" builtinId="50"/>
    <cellStyle name="40% - Accent1" xfId="3" builtinId="31"/>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6B00-3C4F-4E05-B115-CD37C2D226D6}">
  <dimension ref="A1:A87"/>
  <sheetViews>
    <sheetView zoomScaleNormal="100" workbookViewId="0">
      <selection activeCell="E31" sqref="E31"/>
    </sheetView>
  </sheetViews>
  <sheetFormatPr defaultRowHeight="15.75" x14ac:dyDescent="0.25"/>
  <cols>
    <col min="1" max="1" width="84.7109375" style="6" customWidth="1"/>
    <col min="2" max="16384" width="9.140625" style="6"/>
  </cols>
  <sheetData>
    <row r="1" spans="1:1" ht="15" customHeight="1" x14ac:dyDescent="0.25">
      <c r="A1" s="153" t="s">
        <v>11</v>
      </c>
    </row>
    <row r="2" spans="1:1" ht="15" customHeight="1" x14ac:dyDescent="0.25">
      <c r="A2" s="154"/>
    </row>
    <row r="3" spans="1:1" ht="15" customHeight="1" x14ac:dyDescent="0.25">
      <c r="A3" s="186" t="s">
        <v>226</v>
      </c>
    </row>
    <row r="4" spans="1:1" ht="15" customHeight="1" x14ac:dyDescent="0.25">
      <c r="A4" s="187"/>
    </row>
    <row r="5" spans="1:1" ht="15" customHeight="1" x14ac:dyDescent="0.25">
      <c r="A5" s="187"/>
    </row>
    <row r="6" spans="1:1" ht="15" customHeight="1" x14ac:dyDescent="0.25">
      <c r="A6" s="187"/>
    </row>
    <row r="7" spans="1:1" ht="15" customHeight="1" x14ac:dyDescent="0.25">
      <c r="A7" s="187"/>
    </row>
    <row r="8" spans="1:1" ht="15" customHeight="1" x14ac:dyDescent="0.25">
      <c r="A8" s="187"/>
    </row>
    <row r="9" spans="1:1" ht="15" customHeight="1" x14ac:dyDescent="0.25">
      <c r="A9" s="188"/>
    </row>
    <row r="10" spans="1:1" ht="15" customHeight="1" x14ac:dyDescent="0.25">
      <c r="A10" s="154"/>
    </row>
    <row r="11" spans="1:1" ht="15" customHeight="1" x14ac:dyDescent="0.25">
      <c r="A11" s="155" t="s">
        <v>180</v>
      </c>
    </row>
    <row r="12" spans="1:1" ht="15" customHeight="1" x14ac:dyDescent="0.25">
      <c r="A12" s="156" t="s">
        <v>16</v>
      </c>
    </row>
    <row r="13" spans="1:1" ht="15" customHeight="1" x14ac:dyDescent="0.25">
      <c r="A13" s="156" t="s">
        <v>12</v>
      </c>
    </row>
    <row r="14" spans="1:1" ht="15" customHeight="1" x14ac:dyDescent="0.25">
      <c r="A14" s="156" t="s">
        <v>13</v>
      </c>
    </row>
    <row r="15" spans="1:1" ht="15" customHeight="1" x14ac:dyDescent="0.25">
      <c r="A15" s="156" t="s">
        <v>14</v>
      </c>
    </row>
    <row r="16" spans="1:1" ht="15" customHeight="1" x14ac:dyDescent="0.25">
      <c r="A16" s="156" t="s">
        <v>15</v>
      </c>
    </row>
    <row r="17" spans="1:1" ht="15" customHeight="1" x14ac:dyDescent="0.25">
      <c r="A17" s="156" t="s">
        <v>177</v>
      </c>
    </row>
    <row r="18" spans="1:1" ht="15" customHeight="1" x14ac:dyDescent="0.25">
      <c r="A18" s="154"/>
    </row>
    <row r="19" spans="1:1" ht="15" customHeight="1" x14ac:dyDescent="0.25">
      <c r="A19" s="157" t="s">
        <v>34</v>
      </c>
    </row>
    <row r="20" spans="1:1" ht="15" customHeight="1" x14ac:dyDescent="0.25">
      <c r="A20" s="158" t="s">
        <v>125</v>
      </c>
    </row>
    <row r="21" spans="1:1" ht="15" customHeight="1" x14ac:dyDescent="0.25">
      <c r="A21" s="193" t="s">
        <v>126</v>
      </c>
    </row>
    <row r="22" spans="1:1" ht="15" customHeight="1" x14ac:dyDescent="0.25">
      <c r="A22" s="193"/>
    </row>
    <row r="23" spans="1:1" ht="15" customHeight="1" x14ac:dyDescent="0.25">
      <c r="A23" s="197"/>
    </row>
    <row r="24" spans="1:1" ht="15" customHeight="1" x14ac:dyDescent="0.25">
      <c r="A24" s="157" t="s">
        <v>35</v>
      </c>
    </row>
    <row r="25" spans="1:1" ht="15" customHeight="1" x14ac:dyDescent="0.25">
      <c r="A25" s="190" t="s">
        <v>225</v>
      </c>
    </row>
    <row r="26" spans="1:1" ht="15" customHeight="1" x14ac:dyDescent="0.25">
      <c r="A26" s="190"/>
    </row>
    <row r="27" spans="1:1" ht="15" customHeight="1" x14ac:dyDescent="0.25">
      <c r="A27" s="190"/>
    </row>
    <row r="28" spans="1:1" ht="15" customHeight="1" x14ac:dyDescent="0.25">
      <c r="A28" s="160" t="s">
        <v>183</v>
      </c>
    </row>
    <row r="29" spans="1:1" ht="15" customHeight="1" x14ac:dyDescent="0.25">
      <c r="A29" s="159" t="s">
        <v>181</v>
      </c>
    </row>
    <row r="30" spans="1:1" ht="15" customHeight="1" x14ac:dyDescent="0.25">
      <c r="A30" s="192" t="s">
        <v>186</v>
      </c>
    </row>
    <row r="31" spans="1:1" ht="15" customHeight="1" x14ac:dyDescent="0.25">
      <c r="A31" s="193"/>
    </row>
    <row r="32" spans="1:1" ht="15" customHeight="1" x14ac:dyDescent="0.25">
      <c r="A32" s="193"/>
    </row>
    <row r="33" spans="1:1" ht="15" customHeight="1" x14ac:dyDescent="0.25">
      <c r="A33" s="190" t="s">
        <v>187</v>
      </c>
    </row>
    <row r="34" spans="1:1" ht="15" customHeight="1" x14ac:dyDescent="0.25">
      <c r="A34" s="190"/>
    </row>
    <row r="35" spans="1:1" ht="15" customHeight="1" x14ac:dyDescent="0.25">
      <c r="A35" s="192" t="s">
        <v>203</v>
      </c>
    </row>
    <row r="36" spans="1:1" ht="15" customHeight="1" x14ac:dyDescent="0.25">
      <c r="A36" s="192"/>
    </row>
    <row r="37" spans="1:1" ht="15" customHeight="1" x14ac:dyDescent="0.25">
      <c r="A37" s="192"/>
    </row>
    <row r="38" spans="1:1" ht="15" customHeight="1" x14ac:dyDescent="0.25">
      <c r="A38" s="192"/>
    </row>
    <row r="39" spans="1:1" ht="15" customHeight="1" x14ac:dyDescent="0.25">
      <c r="A39" s="192"/>
    </row>
    <row r="40" spans="1:1" ht="15" customHeight="1" x14ac:dyDescent="0.25">
      <c r="A40" s="190" t="s">
        <v>188</v>
      </c>
    </row>
    <row r="41" spans="1:1" ht="15" customHeight="1" x14ac:dyDescent="0.25">
      <c r="A41" s="190"/>
    </row>
    <row r="42" spans="1:1" ht="15" customHeight="1" x14ac:dyDescent="0.25">
      <c r="A42" s="192" t="s">
        <v>189</v>
      </c>
    </row>
    <row r="43" spans="1:1" ht="15" customHeight="1" x14ac:dyDescent="0.25">
      <c r="A43" s="193"/>
    </row>
    <row r="44" spans="1:1" ht="15" customHeight="1" x14ac:dyDescent="0.25">
      <c r="A44" s="189" t="s">
        <v>205</v>
      </c>
    </row>
    <row r="45" spans="1:1" ht="15" customHeight="1" x14ac:dyDescent="0.25">
      <c r="A45" s="189"/>
    </row>
    <row r="46" spans="1:1" ht="15" customHeight="1" x14ac:dyDescent="0.25">
      <c r="A46" s="189"/>
    </row>
    <row r="47" spans="1:1" ht="15" customHeight="1" x14ac:dyDescent="0.25">
      <c r="A47" s="189"/>
    </row>
    <row r="48" spans="1:1" ht="15" customHeight="1" x14ac:dyDescent="0.25">
      <c r="A48" s="196" t="s">
        <v>204</v>
      </c>
    </row>
    <row r="49" spans="1:1" ht="15" customHeight="1" x14ac:dyDescent="0.25">
      <c r="A49" s="193"/>
    </row>
    <row r="50" spans="1:1" ht="15" customHeight="1" x14ac:dyDescent="0.25">
      <c r="A50" s="193"/>
    </row>
    <row r="51" spans="1:1" ht="15" customHeight="1" x14ac:dyDescent="0.25">
      <c r="A51" s="190" t="s">
        <v>190</v>
      </c>
    </row>
    <row r="52" spans="1:1" ht="15" customHeight="1" x14ac:dyDescent="0.25">
      <c r="A52" s="190"/>
    </row>
    <row r="53" spans="1:1" ht="15" customHeight="1" x14ac:dyDescent="0.25">
      <c r="A53" s="161" t="s">
        <v>191</v>
      </c>
    </row>
    <row r="54" spans="1:1" ht="15" customHeight="1" x14ac:dyDescent="0.25">
      <c r="A54" s="190" t="s">
        <v>192</v>
      </c>
    </row>
    <row r="55" spans="1:1" ht="15" customHeight="1" x14ac:dyDescent="0.25">
      <c r="A55" s="190"/>
    </row>
    <row r="56" spans="1:1" ht="15" customHeight="1" x14ac:dyDescent="0.25">
      <c r="A56" s="161" t="s">
        <v>193</v>
      </c>
    </row>
    <row r="57" spans="1:1" ht="15" customHeight="1" x14ac:dyDescent="0.25">
      <c r="A57" s="158" t="s">
        <v>194</v>
      </c>
    </row>
    <row r="58" spans="1:1" ht="15" customHeight="1" x14ac:dyDescent="0.25">
      <c r="A58" s="192" t="s">
        <v>195</v>
      </c>
    </row>
    <row r="59" spans="1:1" ht="15" customHeight="1" x14ac:dyDescent="0.25">
      <c r="A59" s="193"/>
    </row>
    <row r="60" spans="1:1" ht="15" customHeight="1" x14ac:dyDescent="0.25">
      <c r="A60" s="193"/>
    </row>
    <row r="61" spans="1:1" ht="15" customHeight="1" x14ac:dyDescent="0.25">
      <c r="A61" s="190" t="s">
        <v>196</v>
      </c>
    </row>
    <row r="62" spans="1:1" ht="15" customHeight="1" x14ac:dyDescent="0.25">
      <c r="A62" s="190"/>
    </row>
    <row r="63" spans="1:1" ht="15" customHeight="1" x14ac:dyDescent="0.25">
      <c r="A63" s="192" t="s">
        <v>197</v>
      </c>
    </row>
    <row r="64" spans="1:1" ht="15" customHeight="1" x14ac:dyDescent="0.25">
      <c r="A64" s="193"/>
    </row>
    <row r="65" spans="1:1" ht="15" customHeight="1" x14ac:dyDescent="0.25">
      <c r="A65" s="190" t="s">
        <v>198</v>
      </c>
    </row>
    <row r="66" spans="1:1" ht="15" customHeight="1" x14ac:dyDescent="0.25">
      <c r="A66" s="190"/>
    </row>
    <row r="67" spans="1:1" ht="15" customHeight="1" x14ac:dyDescent="0.25">
      <c r="A67" s="161" t="s">
        <v>199</v>
      </c>
    </row>
    <row r="68" spans="1:1" ht="15" customHeight="1" x14ac:dyDescent="0.25">
      <c r="A68" s="190" t="s">
        <v>178</v>
      </c>
    </row>
    <row r="69" spans="1:1" ht="15" customHeight="1" x14ac:dyDescent="0.25">
      <c r="A69" s="190"/>
    </row>
    <row r="70" spans="1:1" ht="15" customHeight="1" x14ac:dyDescent="0.25">
      <c r="A70" s="190"/>
    </row>
    <row r="71" spans="1:1" ht="15" customHeight="1" x14ac:dyDescent="0.25">
      <c r="A71" s="190"/>
    </row>
    <row r="72" spans="1:1" ht="15" customHeight="1" x14ac:dyDescent="0.25">
      <c r="A72" s="190"/>
    </row>
    <row r="73" spans="1:1" ht="15" customHeight="1" x14ac:dyDescent="0.25">
      <c r="A73" s="192" t="s">
        <v>185</v>
      </c>
    </row>
    <row r="74" spans="1:1" ht="15" customHeight="1" x14ac:dyDescent="0.25">
      <c r="A74" s="193"/>
    </row>
    <row r="75" spans="1:1" ht="15" customHeight="1" x14ac:dyDescent="0.25">
      <c r="A75" s="193"/>
    </row>
    <row r="76" spans="1:1" ht="15" customHeight="1" x14ac:dyDescent="0.25">
      <c r="A76" s="193"/>
    </row>
    <row r="77" spans="1:1" ht="15" customHeight="1" x14ac:dyDescent="0.25">
      <c r="A77" s="190" t="s">
        <v>179</v>
      </c>
    </row>
    <row r="78" spans="1:1" ht="15" customHeight="1" x14ac:dyDescent="0.25">
      <c r="A78" s="191"/>
    </row>
    <row r="79" spans="1:1" ht="15" customHeight="1" x14ac:dyDescent="0.25">
      <c r="A79" s="157" t="s">
        <v>184</v>
      </c>
    </row>
    <row r="80" spans="1:1" ht="15" customHeight="1" x14ac:dyDescent="0.25">
      <c r="A80" s="190" t="s">
        <v>224</v>
      </c>
    </row>
    <row r="81" spans="1:1" ht="15" customHeight="1" x14ac:dyDescent="0.25">
      <c r="A81" s="190"/>
    </row>
    <row r="82" spans="1:1" ht="15" customHeight="1" x14ac:dyDescent="0.25">
      <c r="A82" s="191"/>
    </row>
    <row r="83" spans="1:1" ht="15" customHeight="1" x14ac:dyDescent="0.25">
      <c r="A83" s="157" t="s">
        <v>201</v>
      </c>
    </row>
    <row r="84" spans="1:1" ht="15" customHeight="1" x14ac:dyDescent="0.25">
      <c r="A84" s="194" t="s">
        <v>202</v>
      </c>
    </row>
    <row r="85" spans="1:1" ht="15" customHeight="1" x14ac:dyDescent="0.25">
      <c r="A85" s="195"/>
    </row>
    <row r="86" spans="1:1" x14ac:dyDescent="0.25">
      <c r="A86" s="157" t="s">
        <v>56</v>
      </c>
    </row>
    <row r="87" spans="1:1" x14ac:dyDescent="0.25">
      <c r="A87" s="162" t="s">
        <v>200</v>
      </c>
    </row>
  </sheetData>
  <sheetProtection algorithmName="SHA-512" hashValue="b+u5oscTD5EeAEKsqWoeKt3C1iD4joU5ka3PMIxLRZkDEQdayvcD5msImVZ4ZLkMLpp+MHA6Wi2gbtMD3X6jdg==" saltValue="5WF1PcYVvLjy49PEGqx4dQ==" spinCount="100000" sheet="1" objects="1" scenarios="1"/>
  <mergeCells count="21">
    <mergeCell ref="A84:A85"/>
    <mergeCell ref="A80:A82"/>
    <mergeCell ref="A68:A72"/>
    <mergeCell ref="A73:A76"/>
    <mergeCell ref="A54:A55"/>
    <mergeCell ref="A65:A66"/>
    <mergeCell ref="A63:A64"/>
    <mergeCell ref="A61:A62"/>
    <mergeCell ref="A3:A9"/>
    <mergeCell ref="A44:A47"/>
    <mergeCell ref="A25:A27"/>
    <mergeCell ref="A77:A78"/>
    <mergeCell ref="A33:A34"/>
    <mergeCell ref="A58:A60"/>
    <mergeCell ref="A35:A39"/>
    <mergeCell ref="A40:A41"/>
    <mergeCell ref="A30:A32"/>
    <mergeCell ref="A48:A50"/>
    <mergeCell ref="A21:A23"/>
    <mergeCell ref="A42:A43"/>
    <mergeCell ref="A51:A52"/>
  </mergeCell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860C-932B-4AB2-AB76-0C0B8B5C7DE4}">
  <dimension ref="A1:I129"/>
  <sheetViews>
    <sheetView workbookViewId="0">
      <selection activeCell="A93" sqref="A93:D94"/>
    </sheetView>
  </sheetViews>
  <sheetFormatPr defaultRowHeight="15" customHeight="1" x14ac:dyDescent="0.25"/>
  <cols>
    <col min="1" max="1" width="16.42578125" customWidth="1"/>
    <col min="2" max="5" width="9.140625" customWidth="1"/>
  </cols>
  <sheetData>
    <row r="1" spans="1:9" ht="15" customHeight="1" x14ac:dyDescent="0.25">
      <c r="A1" s="222" t="s">
        <v>92</v>
      </c>
      <c r="B1" s="223"/>
      <c r="C1" s="223"/>
      <c r="D1" s="223"/>
      <c r="E1" s="223"/>
      <c r="F1" s="223"/>
      <c r="G1" s="223"/>
      <c r="H1" s="223"/>
      <c r="I1" s="224"/>
    </row>
    <row r="2" spans="1:9" ht="15" customHeight="1" x14ac:dyDescent="0.25">
      <c r="A2" s="358" t="s">
        <v>110</v>
      </c>
      <c r="B2" s="359"/>
      <c r="C2" s="359"/>
      <c r="D2" s="359"/>
      <c r="E2" s="359"/>
      <c r="F2" s="359"/>
      <c r="G2" s="359"/>
      <c r="H2" s="359"/>
      <c r="I2" s="360"/>
    </row>
    <row r="3" spans="1:9" ht="15" customHeight="1" x14ac:dyDescent="0.25">
      <c r="A3" s="338" t="s">
        <v>170</v>
      </c>
      <c r="B3" s="339"/>
      <c r="C3" s="339"/>
      <c r="D3" s="339"/>
      <c r="E3" s="339"/>
      <c r="F3" s="339"/>
      <c r="G3" s="339"/>
      <c r="H3" s="339"/>
      <c r="I3" s="340"/>
    </row>
    <row r="4" spans="1:9" ht="15" customHeight="1" x14ac:dyDescent="0.25">
      <c r="A4" s="349" t="s">
        <v>212</v>
      </c>
      <c r="B4" s="350"/>
      <c r="C4" s="350"/>
      <c r="D4" s="350"/>
      <c r="E4" s="350"/>
      <c r="F4" s="350"/>
      <c r="G4" s="350"/>
      <c r="H4" s="350"/>
      <c r="I4" s="351"/>
    </row>
    <row r="5" spans="1:9" ht="63.95" customHeight="1" x14ac:dyDescent="0.25">
      <c r="A5" s="341" t="s">
        <v>93</v>
      </c>
      <c r="B5" s="342"/>
      <c r="C5" s="342"/>
      <c r="D5" s="342"/>
      <c r="E5" s="343"/>
      <c r="F5" s="277" t="s">
        <v>94</v>
      </c>
      <c r="G5" s="281"/>
      <c r="H5" s="277" t="s">
        <v>154</v>
      </c>
      <c r="I5" s="278"/>
    </row>
    <row r="6" spans="1:9" ht="15" customHeight="1" x14ac:dyDescent="0.25">
      <c r="A6" s="82"/>
      <c r="B6" s="83" t="s">
        <v>3</v>
      </c>
      <c r="C6" s="83"/>
      <c r="D6" s="84"/>
      <c r="E6" s="84"/>
      <c r="F6" s="276">
        <f>'Section 3 NSPD Expenses'!F23</f>
        <v>0</v>
      </c>
      <c r="G6" s="263"/>
      <c r="H6" s="263">
        <f>'Section 3 NSPD Expenses'!H23</f>
        <v>0</v>
      </c>
      <c r="I6" s="263"/>
    </row>
    <row r="7" spans="1:9" ht="15" customHeight="1" x14ac:dyDescent="0.25">
      <c r="A7" s="85" t="s">
        <v>146</v>
      </c>
      <c r="B7" s="86"/>
      <c r="C7" s="86"/>
      <c r="D7" s="86"/>
      <c r="E7" s="86"/>
      <c r="F7" s="264"/>
      <c r="G7" s="241"/>
      <c r="H7" s="356"/>
      <c r="I7" s="357"/>
    </row>
    <row r="8" spans="1:9" ht="15" customHeight="1" x14ac:dyDescent="0.25">
      <c r="A8" s="89" t="s">
        <v>89</v>
      </c>
      <c r="C8" s="90"/>
      <c r="D8" s="90"/>
      <c r="E8" s="90"/>
      <c r="F8" s="265">
        <f>'Section 3 NSPD Expenses'!F36</f>
        <v>0</v>
      </c>
      <c r="G8" s="243"/>
      <c r="H8" s="354"/>
      <c r="I8" s="355"/>
    </row>
    <row r="9" spans="1:9" ht="15" customHeight="1" x14ac:dyDescent="0.25">
      <c r="A9" s="89" t="s">
        <v>88</v>
      </c>
      <c r="C9" s="90"/>
      <c r="D9" s="90"/>
      <c r="E9" s="90"/>
      <c r="F9" s="265">
        <f>'Section 3 NSPD Expenses'!F37</f>
        <v>0</v>
      </c>
      <c r="G9" s="243"/>
      <c r="H9" s="354"/>
      <c r="I9" s="355"/>
    </row>
    <row r="10" spans="1:9" ht="15" customHeight="1" x14ac:dyDescent="0.25">
      <c r="A10" s="93"/>
      <c r="B10" s="94" t="s">
        <v>90</v>
      </c>
      <c r="C10" s="95"/>
      <c r="D10" s="95"/>
      <c r="E10" s="95"/>
      <c r="F10" s="266">
        <f>'Section 3 NSPD Expenses'!F38</f>
        <v>0</v>
      </c>
      <c r="G10" s="267"/>
      <c r="H10" s="352"/>
      <c r="I10" s="353"/>
    </row>
    <row r="11" spans="1:9" ht="15" customHeight="1" x14ac:dyDescent="0.25">
      <c r="A11" s="344" t="s">
        <v>211</v>
      </c>
      <c r="B11" s="345"/>
      <c r="C11" s="345"/>
      <c r="D11" s="345"/>
      <c r="E11" s="345"/>
      <c r="F11" s="345"/>
      <c r="G11" s="345"/>
      <c r="H11" s="345"/>
      <c r="I11" s="346"/>
    </row>
    <row r="12" spans="1:9" ht="63.95" customHeight="1" x14ac:dyDescent="0.25">
      <c r="A12" s="341" t="s">
        <v>93</v>
      </c>
      <c r="B12" s="342"/>
      <c r="C12" s="342"/>
      <c r="D12" s="342"/>
      <c r="E12" s="343"/>
      <c r="F12" s="347" t="s">
        <v>94</v>
      </c>
      <c r="G12" s="348"/>
      <c r="H12" s="347" t="s">
        <v>154</v>
      </c>
      <c r="I12" s="348"/>
    </row>
    <row r="13" spans="1:9" ht="15" customHeight="1" x14ac:dyDescent="0.25">
      <c r="A13" s="82"/>
      <c r="B13" s="83" t="s">
        <v>3</v>
      </c>
      <c r="C13" s="83"/>
      <c r="D13" s="84"/>
      <c r="E13" s="84"/>
      <c r="F13" s="276">
        <f>'Section 4 Public Defender'!F36</f>
        <v>0</v>
      </c>
      <c r="G13" s="263"/>
      <c r="H13" s="276">
        <f>'Section 4 Public Defender'!H36</f>
        <v>0</v>
      </c>
      <c r="I13" s="263"/>
    </row>
    <row r="14" spans="1:9" ht="15" customHeight="1" x14ac:dyDescent="0.25">
      <c r="A14" s="85" t="s">
        <v>146</v>
      </c>
      <c r="B14" s="86"/>
      <c r="C14" s="86"/>
      <c r="D14" s="86"/>
      <c r="E14" s="86"/>
      <c r="F14" s="264"/>
      <c r="G14" s="241"/>
      <c r="H14" s="173"/>
      <c r="I14" s="174"/>
    </row>
    <row r="15" spans="1:9" ht="15" customHeight="1" x14ac:dyDescent="0.25">
      <c r="A15" s="89" t="s">
        <v>89</v>
      </c>
      <c r="C15" s="90"/>
      <c r="D15" s="90"/>
      <c r="E15" s="90"/>
      <c r="F15" s="265">
        <f>'Section 4 Public Defender'!F52</f>
        <v>0</v>
      </c>
      <c r="G15" s="243"/>
      <c r="H15" s="175"/>
      <c r="I15" s="176"/>
    </row>
    <row r="16" spans="1:9" ht="15" customHeight="1" x14ac:dyDescent="0.25">
      <c r="A16" s="89" t="s">
        <v>88</v>
      </c>
      <c r="C16" s="90"/>
      <c r="D16" s="90"/>
      <c r="E16" s="90"/>
      <c r="F16" s="291">
        <f>'Section 4 Public Defender'!F53</f>
        <v>0</v>
      </c>
      <c r="G16" s="292"/>
      <c r="H16" s="175"/>
      <c r="I16" s="176"/>
    </row>
    <row r="17" spans="1:9" ht="15" customHeight="1" x14ac:dyDescent="0.25">
      <c r="A17" s="93"/>
      <c r="B17" s="94" t="s">
        <v>90</v>
      </c>
      <c r="C17" s="95"/>
      <c r="D17" s="95"/>
      <c r="E17" s="95"/>
      <c r="F17" s="266">
        <f>'Section 4 Public Defender'!F54</f>
        <v>0</v>
      </c>
      <c r="G17" s="267"/>
      <c r="H17" s="177"/>
      <c r="I17" s="178"/>
    </row>
    <row r="18" spans="1:9" ht="15" customHeight="1" x14ac:dyDescent="0.25">
      <c r="A18" s="344" t="s">
        <v>210</v>
      </c>
      <c r="B18" s="345"/>
      <c r="C18" s="345"/>
      <c r="D18" s="345"/>
      <c r="E18" s="345"/>
      <c r="F18" s="345"/>
      <c r="G18" s="345"/>
      <c r="H18" s="345"/>
      <c r="I18" s="346"/>
    </row>
    <row r="19" spans="1:9" ht="63.95" customHeight="1" x14ac:dyDescent="0.25">
      <c r="A19" s="341" t="s">
        <v>93</v>
      </c>
      <c r="B19" s="342"/>
      <c r="C19" s="342"/>
      <c r="D19" s="342"/>
      <c r="E19" s="343"/>
      <c r="F19" s="347" t="s">
        <v>94</v>
      </c>
      <c r="G19" s="348"/>
      <c r="H19" s="347" t="s">
        <v>154</v>
      </c>
      <c r="I19" s="348"/>
    </row>
    <row r="20" spans="1:9" ht="15" customHeight="1" x14ac:dyDescent="0.25">
      <c r="A20" s="82"/>
      <c r="B20" s="83" t="s">
        <v>3</v>
      </c>
      <c r="C20" s="83"/>
      <c r="D20" s="84"/>
      <c r="E20" s="84"/>
      <c r="F20" s="276">
        <f>'Section 5 Contract 1st Tier'!F22</f>
        <v>0</v>
      </c>
      <c r="G20" s="263"/>
      <c r="H20" s="276">
        <f>'Section 5 Contract 1st Tier'!H22</f>
        <v>0</v>
      </c>
      <c r="I20" s="263"/>
    </row>
    <row r="21" spans="1:9" ht="15" customHeight="1" x14ac:dyDescent="0.25">
      <c r="A21" s="85" t="s">
        <v>146</v>
      </c>
      <c r="B21" s="86"/>
      <c r="C21" s="86"/>
      <c r="D21" s="86"/>
      <c r="E21" s="86"/>
      <c r="F21" s="264"/>
      <c r="G21" s="241"/>
      <c r="H21" s="173"/>
      <c r="I21" s="174"/>
    </row>
    <row r="22" spans="1:9" ht="15" customHeight="1" x14ac:dyDescent="0.25">
      <c r="A22" s="89" t="s">
        <v>89</v>
      </c>
      <c r="C22" s="90"/>
      <c r="D22" s="90"/>
      <c r="E22" s="90"/>
      <c r="F22" s="265">
        <f>'Section 5 Contract 1st Tier'!F34</f>
        <v>0</v>
      </c>
      <c r="G22" s="243"/>
      <c r="H22" s="175"/>
      <c r="I22" s="176"/>
    </row>
    <row r="23" spans="1:9" ht="15" customHeight="1" x14ac:dyDescent="0.25">
      <c r="A23" s="89" t="s">
        <v>88</v>
      </c>
      <c r="C23" s="90"/>
      <c r="D23" s="90"/>
      <c r="E23" s="90"/>
      <c r="F23" s="265">
        <f>'Section 5 Contract 1st Tier'!F35</f>
        <v>0</v>
      </c>
      <c r="G23" s="243"/>
      <c r="H23" s="175"/>
      <c r="I23" s="176"/>
    </row>
    <row r="24" spans="1:9" ht="15" customHeight="1" x14ac:dyDescent="0.25">
      <c r="A24" s="93"/>
      <c r="B24" s="94" t="s">
        <v>90</v>
      </c>
      <c r="C24" s="95"/>
      <c r="D24" s="95"/>
      <c r="E24" s="95"/>
      <c r="F24" s="266">
        <f>'Section 5 Contract 1st Tier'!F36</f>
        <v>0</v>
      </c>
      <c r="G24" s="267"/>
      <c r="H24" s="177"/>
      <c r="I24" s="178"/>
    </row>
    <row r="25" spans="1:9" ht="15" customHeight="1" x14ac:dyDescent="0.25">
      <c r="A25" s="344" t="s">
        <v>209</v>
      </c>
      <c r="B25" s="345"/>
      <c r="C25" s="345"/>
      <c r="D25" s="345"/>
      <c r="E25" s="345"/>
      <c r="F25" s="345"/>
      <c r="G25" s="345"/>
      <c r="H25" s="345"/>
      <c r="I25" s="346"/>
    </row>
    <row r="26" spans="1:9" ht="63.95" customHeight="1" x14ac:dyDescent="0.25">
      <c r="A26" s="341" t="s">
        <v>169</v>
      </c>
      <c r="B26" s="342"/>
      <c r="C26" s="342"/>
      <c r="D26" s="342"/>
      <c r="E26" s="343"/>
      <c r="F26" s="347" t="s">
        <v>96</v>
      </c>
      <c r="G26" s="348"/>
      <c r="H26" s="347" t="s">
        <v>149</v>
      </c>
      <c r="I26" s="348"/>
    </row>
    <row r="27" spans="1:9" ht="15" customHeight="1" x14ac:dyDescent="0.25">
      <c r="A27" s="82"/>
      <c r="B27" s="83" t="s">
        <v>3</v>
      </c>
      <c r="C27" s="83"/>
      <c r="D27" s="84"/>
      <c r="E27" s="84"/>
      <c r="F27" s="276">
        <f>'Section 6 NSPD Budget'!F23</f>
        <v>0</v>
      </c>
      <c r="G27" s="263"/>
      <c r="H27" s="276">
        <f>'Section 6 NSPD Budget'!H23</f>
        <v>0</v>
      </c>
      <c r="I27" s="263"/>
    </row>
    <row r="28" spans="1:9" ht="15" customHeight="1" x14ac:dyDescent="0.25">
      <c r="A28" s="85" t="s">
        <v>168</v>
      </c>
      <c r="B28" s="86"/>
      <c r="C28" s="86"/>
      <c r="D28" s="86"/>
      <c r="E28" s="86"/>
      <c r="F28" s="264"/>
      <c r="G28" s="241"/>
      <c r="H28" s="173"/>
      <c r="I28" s="174"/>
    </row>
    <row r="29" spans="1:9" ht="15" customHeight="1" x14ac:dyDescent="0.25">
      <c r="A29" s="89" t="s">
        <v>89</v>
      </c>
      <c r="C29" s="90"/>
      <c r="D29" s="90"/>
      <c r="E29" s="90"/>
      <c r="F29" s="265">
        <f>'Section 6 NSPD Budget'!F36</f>
        <v>0</v>
      </c>
      <c r="G29" s="243"/>
      <c r="H29" s="354"/>
      <c r="I29" s="355"/>
    </row>
    <row r="30" spans="1:9" ht="15" customHeight="1" x14ac:dyDescent="0.25">
      <c r="A30" s="89" t="s">
        <v>88</v>
      </c>
      <c r="C30" s="90"/>
      <c r="D30" s="90"/>
      <c r="E30" s="90"/>
      <c r="F30" s="265">
        <f>'Section 6 NSPD Budget'!F37</f>
        <v>0</v>
      </c>
      <c r="G30" s="243"/>
      <c r="H30" s="354"/>
      <c r="I30" s="355"/>
    </row>
    <row r="31" spans="1:9" ht="15" customHeight="1" x14ac:dyDescent="0.25">
      <c r="A31" s="93"/>
      <c r="B31" s="94" t="s">
        <v>90</v>
      </c>
      <c r="C31" s="95"/>
      <c r="D31" s="95"/>
      <c r="E31" s="95"/>
      <c r="F31" s="337">
        <f>'Section 6 NSPD Budget'!F38</f>
        <v>0</v>
      </c>
      <c r="G31" s="337"/>
      <c r="H31" s="352"/>
      <c r="I31" s="353"/>
    </row>
    <row r="32" spans="1:9" ht="15" customHeight="1" x14ac:dyDescent="0.25">
      <c r="A32" s="316" t="s">
        <v>172</v>
      </c>
      <c r="B32" s="317"/>
      <c r="C32" s="317"/>
      <c r="D32" s="317"/>
      <c r="E32" s="317"/>
      <c r="F32" s="317"/>
      <c r="G32" s="317"/>
      <c r="H32" s="317"/>
      <c r="I32" s="318"/>
    </row>
    <row r="33" spans="1:9" ht="15" customHeight="1" x14ac:dyDescent="0.25">
      <c r="A33" s="319"/>
      <c r="B33" s="320"/>
      <c r="C33" s="320"/>
      <c r="D33" s="320"/>
      <c r="E33" s="320"/>
      <c r="F33" s="320"/>
      <c r="G33" s="320"/>
      <c r="H33" s="320"/>
      <c r="I33" s="321"/>
    </row>
    <row r="34" spans="1:9" ht="15" customHeight="1" x14ac:dyDescent="0.25">
      <c r="A34" s="322"/>
      <c r="B34" s="323"/>
      <c r="C34" s="323"/>
      <c r="D34" s="323"/>
      <c r="E34" s="323"/>
      <c r="F34" s="323"/>
      <c r="G34" s="323"/>
      <c r="H34" s="323"/>
      <c r="I34" s="324"/>
    </row>
    <row r="35" spans="1:9" ht="15" customHeight="1" x14ac:dyDescent="0.25">
      <c r="A35" s="344" t="s">
        <v>208</v>
      </c>
      <c r="B35" s="345"/>
      <c r="C35" s="345"/>
      <c r="D35" s="345"/>
      <c r="E35" s="345"/>
      <c r="F35" s="345"/>
      <c r="G35" s="345"/>
      <c r="H35" s="345"/>
      <c r="I35" s="346"/>
    </row>
    <row r="36" spans="1:9" ht="63.95" customHeight="1" x14ac:dyDescent="0.25">
      <c r="A36" s="303" t="s">
        <v>169</v>
      </c>
      <c r="B36" s="304"/>
      <c r="C36" s="304"/>
      <c r="D36" s="304"/>
      <c r="E36" s="305"/>
      <c r="F36" s="277" t="s">
        <v>96</v>
      </c>
      <c r="G36" s="281"/>
      <c r="H36" s="277" t="s">
        <v>149</v>
      </c>
      <c r="I36" s="278"/>
    </row>
    <row r="37" spans="1:9" ht="15" customHeight="1" x14ac:dyDescent="0.25">
      <c r="A37" s="82"/>
      <c r="B37" s="83" t="s">
        <v>3</v>
      </c>
      <c r="C37" s="83"/>
      <c r="D37" s="84"/>
      <c r="E37" s="84"/>
      <c r="F37" s="276">
        <f>'Section 7 PD Budget'!F36</f>
        <v>0</v>
      </c>
      <c r="G37" s="263"/>
      <c r="H37" s="263">
        <f>'Section 7 PD Budget'!H36</f>
        <v>0</v>
      </c>
      <c r="I37" s="263"/>
    </row>
    <row r="38" spans="1:9" ht="15" customHeight="1" x14ac:dyDescent="0.25">
      <c r="A38" s="85" t="s">
        <v>168</v>
      </c>
      <c r="B38" s="86"/>
      <c r="C38" s="86"/>
      <c r="D38" s="86"/>
      <c r="E38" s="86"/>
      <c r="F38" s="264"/>
      <c r="G38" s="241"/>
      <c r="H38" s="173"/>
      <c r="I38" s="174"/>
    </row>
    <row r="39" spans="1:9" ht="15" customHeight="1" x14ac:dyDescent="0.25">
      <c r="A39" s="89" t="s">
        <v>89</v>
      </c>
      <c r="C39" s="90"/>
      <c r="D39" s="90"/>
      <c r="E39" s="90"/>
      <c r="F39" s="265">
        <f>'Section 7 PD Budget'!F51</f>
        <v>0</v>
      </c>
      <c r="G39" s="243"/>
      <c r="H39" s="175"/>
      <c r="I39" s="176"/>
    </row>
    <row r="40" spans="1:9" ht="15" customHeight="1" x14ac:dyDescent="0.25">
      <c r="A40" s="89" t="s">
        <v>88</v>
      </c>
      <c r="C40" s="90"/>
      <c r="D40" s="90"/>
      <c r="E40" s="90"/>
      <c r="F40" s="265">
        <f>'Section 7 PD Budget'!F52</f>
        <v>0</v>
      </c>
      <c r="G40" s="243"/>
      <c r="H40" s="175"/>
      <c r="I40" s="176"/>
    </row>
    <row r="41" spans="1:9" ht="15" customHeight="1" x14ac:dyDescent="0.25">
      <c r="A41" s="93"/>
      <c r="B41" s="94" t="s">
        <v>161</v>
      </c>
      <c r="C41" s="95"/>
      <c r="D41" s="95"/>
      <c r="E41" s="95"/>
      <c r="F41" s="337">
        <f>'Section 7 PD Budget'!F53</f>
        <v>0</v>
      </c>
      <c r="G41" s="337"/>
      <c r="H41" s="177"/>
      <c r="I41" s="178"/>
    </row>
    <row r="42" spans="1:9" ht="15" customHeight="1" x14ac:dyDescent="0.25">
      <c r="A42" s="344" t="s">
        <v>207</v>
      </c>
      <c r="B42" s="345"/>
      <c r="C42" s="345"/>
      <c r="D42" s="345"/>
      <c r="E42" s="345"/>
      <c r="F42" s="345"/>
      <c r="G42" s="345"/>
      <c r="H42" s="345"/>
      <c r="I42" s="346"/>
    </row>
    <row r="43" spans="1:9" ht="63.95" customHeight="1" x14ac:dyDescent="0.25">
      <c r="A43" s="303" t="s">
        <v>169</v>
      </c>
      <c r="B43" s="304"/>
      <c r="C43" s="304"/>
      <c r="D43" s="304"/>
      <c r="E43" s="305"/>
      <c r="F43" s="277" t="s">
        <v>96</v>
      </c>
      <c r="G43" s="281"/>
      <c r="H43" s="277" t="s">
        <v>149</v>
      </c>
      <c r="I43" s="278"/>
    </row>
    <row r="44" spans="1:9" ht="15" customHeight="1" x14ac:dyDescent="0.25">
      <c r="A44" s="82"/>
      <c r="B44" s="83" t="s">
        <v>3</v>
      </c>
      <c r="C44" s="83"/>
      <c r="D44" s="84"/>
      <c r="E44" s="84"/>
      <c r="F44" s="276">
        <f>'Section 8 Contract 1st Budget'!F22</f>
        <v>0</v>
      </c>
      <c r="G44" s="263"/>
      <c r="H44" s="263">
        <f>'Section 8 Contract 1st Budget'!H22</f>
        <v>0</v>
      </c>
      <c r="I44" s="263"/>
    </row>
    <row r="45" spans="1:9" ht="15" customHeight="1" x14ac:dyDescent="0.25">
      <c r="A45" s="85" t="s">
        <v>168</v>
      </c>
      <c r="B45" s="86"/>
      <c r="C45" s="86"/>
      <c r="D45" s="86"/>
      <c r="E45" s="86"/>
      <c r="F45" s="264"/>
      <c r="G45" s="241"/>
      <c r="H45" s="173"/>
      <c r="I45" s="174"/>
    </row>
    <row r="46" spans="1:9" ht="15" customHeight="1" x14ac:dyDescent="0.25">
      <c r="A46" s="89" t="s">
        <v>89</v>
      </c>
      <c r="C46" s="90"/>
      <c r="D46" s="90"/>
      <c r="E46" s="90"/>
      <c r="F46" s="265">
        <f>'Section 8 Contract 1st Budget'!F34</f>
        <v>0</v>
      </c>
      <c r="G46" s="243"/>
      <c r="H46" s="175"/>
      <c r="I46" s="176"/>
    </row>
    <row r="47" spans="1:9" ht="15" customHeight="1" x14ac:dyDescent="0.25">
      <c r="A47" s="89" t="s">
        <v>88</v>
      </c>
      <c r="C47" s="90"/>
      <c r="D47" s="90"/>
      <c r="E47" s="90"/>
      <c r="F47" s="265">
        <f>'Section 8 Contract 1st Budget'!F35</f>
        <v>0</v>
      </c>
      <c r="G47" s="243"/>
      <c r="H47" s="175"/>
      <c r="I47" s="176"/>
    </row>
    <row r="48" spans="1:9" ht="15" customHeight="1" x14ac:dyDescent="0.25">
      <c r="A48" s="93"/>
      <c r="B48" s="94" t="s">
        <v>90</v>
      </c>
      <c r="C48" s="95"/>
      <c r="D48" s="95"/>
      <c r="E48" s="95"/>
      <c r="F48" s="337">
        <f>'Section 8 Contract 1st Budget'!F36</f>
        <v>0</v>
      </c>
      <c r="G48" s="337"/>
      <c r="H48" s="177"/>
      <c r="I48" s="178"/>
    </row>
    <row r="49" spans="1:9" ht="15" customHeight="1" x14ac:dyDescent="0.25">
      <c r="A49" s="344" t="s">
        <v>206</v>
      </c>
      <c r="B49" s="345"/>
      <c r="C49" s="345"/>
      <c r="D49" s="345"/>
      <c r="E49" s="345"/>
      <c r="F49" s="345"/>
      <c r="G49" s="345"/>
      <c r="H49" s="345"/>
      <c r="I49" s="346"/>
    </row>
    <row r="50" spans="1:9" ht="63.95" customHeight="1" x14ac:dyDescent="0.25">
      <c r="A50" s="303" t="s">
        <v>169</v>
      </c>
      <c r="B50" s="304"/>
      <c r="C50" s="304"/>
      <c r="D50" s="304"/>
      <c r="E50" s="305"/>
      <c r="F50" s="277" t="s">
        <v>96</v>
      </c>
      <c r="G50" s="281"/>
      <c r="H50" s="277" t="s">
        <v>149</v>
      </c>
      <c r="I50" s="278"/>
    </row>
    <row r="51" spans="1:9" ht="15" customHeight="1" x14ac:dyDescent="0.25">
      <c r="A51" s="82"/>
      <c r="B51" s="83" t="s">
        <v>3</v>
      </c>
      <c r="C51" s="83"/>
      <c r="D51" s="84"/>
      <c r="E51" s="84"/>
      <c r="F51" s="276">
        <f>'Section 9 Alternate PD Budget'!F21</f>
        <v>0</v>
      </c>
      <c r="G51" s="263"/>
      <c r="H51" s="276">
        <f>'Section 9 Alternate PD Budget'!H21</f>
        <v>0</v>
      </c>
      <c r="I51" s="263"/>
    </row>
    <row r="52" spans="1:9" ht="15" customHeight="1" x14ac:dyDescent="0.25">
      <c r="A52" s="85" t="s">
        <v>168</v>
      </c>
      <c r="B52" s="86"/>
      <c r="C52" s="86"/>
      <c r="D52" s="86"/>
      <c r="E52" s="86"/>
      <c r="F52" s="264"/>
      <c r="G52" s="241"/>
      <c r="H52" s="173"/>
      <c r="I52" s="174"/>
    </row>
    <row r="53" spans="1:9" ht="15" customHeight="1" x14ac:dyDescent="0.25">
      <c r="A53" s="89" t="s">
        <v>89</v>
      </c>
      <c r="C53" s="90"/>
      <c r="D53" s="90"/>
      <c r="E53" s="90"/>
      <c r="F53" s="265">
        <f>'Section 9 Alternate PD Budget'!F23</f>
        <v>0</v>
      </c>
      <c r="G53" s="243"/>
      <c r="H53" s="175"/>
      <c r="I53" s="176"/>
    </row>
    <row r="54" spans="1:9" ht="15" customHeight="1" x14ac:dyDescent="0.25">
      <c r="A54" s="89" t="s">
        <v>88</v>
      </c>
      <c r="C54" s="90"/>
      <c r="D54" s="90"/>
      <c r="E54" s="90"/>
      <c r="F54" s="265">
        <f>'Section 9 Alternate PD Budget'!F24</f>
        <v>0</v>
      </c>
      <c r="G54" s="243"/>
      <c r="H54" s="175"/>
      <c r="I54" s="176"/>
    </row>
    <row r="55" spans="1:9" ht="15" customHeight="1" x14ac:dyDescent="0.25">
      <c r="A55" s="93"/>
      <c r="B55" s="94" t="s">
        <v>90</v>
      </c>
      <c r="C55" s="95"/>
      <c r="D55" s="95"/>
      <c r="E55" s="95"/>
      <c r="F55" s="337">
        <f>'Section 9 Alternate PD Budget'!F25</f>
        <v>0</v>
      </c>
      <c r="G55" s="337"/>
      <c r="H55" s="177"/>
      <c r="I55" s="178"/>
    </row>
    <row r="56" spans="1:9" ht="15" customHeight="1" x14ac:dyDescent="0.25">
      <c r="A56" s="316" t="s">
        <v>172</v>
      </c>
      <c r="B56" s="317"/>
      <c r="C56" s="317"/>
      <c r="D56" s="317"/>
      <c r="E56" s="317"/>
      <c r="F56" s="317"/>
      <c r="G56" s="317"/>
      <c r="H56" s="317"/>
      <c r="I56" s="318"/>
    </row>
    <row r="57" spans="1:9" ht="15" customHeight="1" x14ac:dyDescent="0.25">
      <c r="A57" s="319"/>
      <c r="B57" s="320"/>
      <c r="C57" s="320"/>
      <c r="D57" s="320"/>
      <c r="E57" s="320"/>
      <c r="F57" s="320"/>
      <c r="G57" s="320"/>
      <c r="H57" s="320"/>
      <c r="I57" s="321"/>
    </row>
    <row r="58" spans="1:9" ht="15" customHeight="1" x14ac:dyDescent="0.25">
      <c r="A58" s="319"/>
      <c r="B58" s="320"/>
      <c r="C58" s="320"/>
      <c r="D58" s="320"/>
      <c r="E58" s="320"/>
      <c r="F58" s="320"/>
      <c r="G58" s="320"/>
      <c r="H58" s="320"/>
      <c r="I58" s="321"/>
    </row>
    <row r="59" spans="1:9" ht="15" customHeight="1" x14ac:dyDescent="0.25">
      <c r="A59" s="319"/>
      <c r="B59" s="320"/>
      <c r="C59" s="320"/>
      <c r="D59" s="320"/>
      <c r="E59" s="320"/>
      <c r="F59" s="320"/>
      <c r="G59" s="320"/>
      <c r="H59" s="320"/>
      <c r="I59" s="321"/>
    </row>
    <row r="60" spans="1:9" ht="15" customHeight="1" x14ac:dyDescent="0.25">
      <c r="A60" s="319"/>
      <c r="B60" s="320"/>
      <c r="C60" s="320"/>
      <c r="D60" s="320"/>
      <c r="E60" s="320"/>
      <c r="F60" s="320"/>
      <c r="G60" s="320"/>
      <c r="H60" s="320"/>
      <c r="I60" s="321"/>
    </row>
    <row r="61" spans="1:9" ht="15" customHeight="1" x14ac:dyDescent="0.25">
      <c r="A61" s="319"/>
      <c r="B61" s="320"/>
      <c r="C61" s="320"/>
      <c r="D61" s="320"/>
      <c r="E61" s="320"/>
      <c r="F61" s="320"/>
      <c r="G61" s="320"/>
      <c r="H61" s="320"/>
      <c r="I61" s="321"/>
    </row>
    <row r="62" spans="1:9" ht="15" customHeight="1" x14ac:dyDescent="0.25">
      <c r="A62" s="319"/>
      <c r="B62" s="320"/>
      <c r="C62" s="320"/>
      <c r="D62" s="320"/>
      <c r="E62" s="320"/>
      <c r="F62" s="320"/>
      <c r="G62" s="320"/>
      <c r="H62" s="320"/>
      <c r="I62" s="321"/>
    </row>
    <row r="63" spans="1:9" ht="15" customHeight="1" x14ac:dyDescent="0.25">
      <c r="A63" s="319"/>
      <c r="B63" s="320"/>
      <c r="C63" s="320"/>
      <c r="D63" s="320"/>
      <c r="E63" s="320"/>
      <c r="F63" s="320"/>
      <c r="G63" s="320"/>
      <c r="H63" s="320"/>
      <c r="I63" s="321"/>
    </row>
    <row r="64" spans="1:9" ht="15" customHeight="1" x14ac:dyDescent="0.25">
      <c r="A64" s="319"/>
      <c r="B64" s="320"/>
      <c r="C64" s="320"/>
      <c r="D64" s="320"/>
      <c r="E64" s="320"/>
      <c r="F64" s="320"/>
      <c r="G64" s="320"/>
      <c r="H64" s="320"/>
      <c r="I64" s="321"/>
    </row>
    <row r="65" spans="1:9" ht="15" customHeight="1" x14ac:dyDescent="0.25">
      <c r="A65" s="319"/>
      <c r="B65" s="320"/>
      <c r="C65" s="320"/>
      <c r="D65" s="320"/>
      <c r="E65" s="320"/>
      <c r="F65" s="320"/>
      <c r="G65" s="320"/>
      <c r="H65" s="320"/>
      <c r="I65" s="321"/>
    </row>
    <row r="66" spans="1:9" ht="15" customHeight="1" x14ac:dyDescent="0.25">
      <c r="A66" s="319"/>
      <c r="B66" s="320"/>
      <c r="C66" s="320"/>
      <c r="D66" s="320"/>
      <c r="E66" s="320"/>
      <c r="F66" s="320"/>
      <c r="G66" s="320"/>
      <c r="H66" s="320"/>
      <c r="I66" s="321"/>
    </row>
    <row r="67" spans="1:9" ht="15" customHeight="1" x14ac:dyDescent="0.25">
      <c r="A67" s="319"/>
      <c r="B67" s="320"/>
      <c r="C67" s="320"/>
      <c r="D67" s="320"/>
      <c r="E67" s="320"/>
      <c r="F67" s="320"/>
      <c r="G67" s="320"/>
      <c r="H67" s="320"/>
      <c r="I67" s="321"/>
    </row>
    <row r="68" spans="1:9" ht="15" customHeight="1" x14ac:dyDescent="0.25">
      <c r="A68" s="319"/>
      <c r="B68" s="320"/>
      <c r="C68" s="320"/>
      <c r="D68" s="320"/>
      <c r="E68" s="320"/>
      <c r="F68" s="320"/>
      <c r="G68" s="320"/>
      <c r="H68" s="320"/>
      <c r="I68" s="321"/>
    </row>
    <row r="69" spans="1:9" ht="15" customHeight="1" x14ac:dyDescent="0.25">
      <c r="A69" s="319"/>
      <c r="B69" s="320"/>
      <c r="C69" s="320"/>
      <c r="D69" s="320"/>
      <c r="E69" s="320"/>
      <c r="F69" s="320"/>
      <c r="G69" s="320"/>
      <c r="H69" s="320"/>
      <c r="I69" s="321"/>
    </row>
    <row r="70" spans="1:9" ht="15" customHeight="1" x14ac:dyDescent="0.25">
      <c r="A70" s="319"/>
      <c r="B70" s="320"/>
      <c r="C70" s="320"/>
      <c r="D70" s="320"/>
      <c r="E70" s="320"/>
      <c r="F70" s="320"/>
      <c r="G70" s="320"/>
      <c r="H70" s="320"/>
      <c r="I70" s="321"/>
    </row>
    <row r="71" spans="1:9" ht="15" customHeight="1" x14ac:dyDescent="0.25">
      <c r="A71" s="322"/>
      <c r="B71" s="323"/>
      <c r="C71" s="323"/>
      <c r="D71" s="323"/>
      <c r="E71" s="323"/>
      <c r="F71" s="323"/>
      <c r="G71" s="323"/>
      <c r="H71" s="323"/>
      <c r="I71" s="324"/>
    </row>
    <row r="72" spans="1:9" ht="15" customHeight="1" x14ac:dyDescent="0.25">
      <c r="A72" s="338" t="s">
        <v>171</v>
      </c>
      <c r="B72" s="339"/>
      <c r="C72" s="339"/>
      <c r="D72" s="339"/>
      <c r="E72" s="339"/>
      <c r="F72" s="339"/>
      <c r="G72" s="339"/>
      <c r="H72" s="339"/>
      <c r="I72" s="340"/>
    </row>
    <row r="73" spans="1:9" ht="63.95" customHeight="1" x14ac:dyDescent="0.25">
      <c r="A73" s="341" t="s">
        <v>213</v>
      </c>
      <c r="B73" s="342"/>
      <c r="C73" s="342"/>
      <c r="D73" s="342"/>
      <c r="E73" s="343"/>
      <c r="F73" s="277" t="s">
        <v>94</v>
      </c>
      <c r="G73" s="281"/>
      <c r="H73" s="277" t="s">
        <v>154</v>
      </c>
      <c r="I73" s="278"/>
    </row>
    <row r="74" spans="1:9" ht="15" customHeight="1" x14ac:dyDescent="0.25">
      <c r="A74" s="82"/>
      <c r="B74" s="83" t="s">
        <v>3</v>
      </c>
      <c r="C74" s="83"/>
      <c r="D74" s="84"/>
      <c r="E74" s="84"/>
      <c r="F74" s="276">
        <f>F6+F13+F20</f>
        <v>0</v>
      </c>
      <c r="G74" s="263"/>
      <c r="H74" s="263">
        <f>H6+H13+H20</f>
        <v>0</v>
      </c>
      <c r="I74" s="263"/>
    </row>
    <row r="75" spans="1:9" ht="15" customHeight="1" x14ac:dyDescent="0.25">
      <c r="A75" s="85" t="s">
        <v>146</v>
      </c>
      <c r="B75" s="86"/>
      <c r="C75" s="86"/>
      <c r="D75" s="86"/>
      <c r="E75" s="86"/>
      <c r="F75" s="264"/>
      <c r="G75" s="241"/>
      <c r="H75" s="240"/>
      <c r="I75" s="241"/>
    </row>
    <row r="76" spans="1:9" ht="15" customHeight="1" x14ac:dyDescent="0.25">
      <c r="A76" s="89" t="s">
        <v>89</v>
      </c>
      <c r="C76" s="90"/>
      <c r="D76" s="90"/>
      <c r="E76" s="90"/>
      <c r="F76" s="265">
        <f>F8+F15+F22</f>
        <v>0</v>
      </c>
      <c r="G76" s="243"/>
      <c r="H76" s="242"/>
      <c r="I76" s="243"/>
    </row>
    <row r="77" spans="1:9" ht="15" customHeight="1" x14ac:dyDescent="0.25">
      <c r="A77" s="89" t="s">
        <v>88</v>
      </c>
      <c r="C77" s="90"/>
      <c r="D77" s="90"/>
      <c r="E77" s="90"/>
      <c r="F77" s="265">
        <f>F9+F16+F23</f>
        <v>0</v>
      </c>
      <c r="G77" s="243"/>
      <c r="H77" s="242"/>
      <c r="I77" s="243"/>
    </row>
    <row r="78" spans="1:9" ht="15" customHeight="1" x14ac:dyDescent="0.25">
      <c r="A78" s="93"/>
      <c r="B78" s="94" t="s">
        <v>90</v>
      </c>
      <c r="C78" s="95"/>
      <c r="D78" s="95"/>
      <c r="E78" s="95"/>
      <c r="F78" s="266">
        <f>F76-F77</f>
        <v>0</v>
      </c>
      <c r="G78" s="267"/>
      <c r="H78" s="244"/>
      <c r="I78" s="245"/>
    </row>
    <row r="79" spans="1:9" ht="15" customHeight="1" x14ac:dyDescent="0.3">
      <c r="A79" s="16"/>
      <c r="B79" s="25"/>
      <c r="C79" s="26"/>
      <c r="D79" s="361"/>
      <c r="E79" s="361"/>
      <c r="I79" s="75"/>
    </row>
    <row r="80" spans="1:9" ht="63.95" customHeight="1" x14ac:dyDescent="0.25">
      <c r="A80" s="303" t="s">
        <v>214</v>
      </c>
      <c r="B80" s="304"/>
      <c r="C80" s="304"/>
      <c r="D80" s="304"/>
      <c r="E80" s="305"/>
      <c r="F80" s="277" t="s">
        <v>96</v>
      </c>
      <c r="G80" s="281"/>
      <c r="H80" s="277" t="s">
        <v>149</v>
      </c>
      <c r="I80" s="278"/>
    </row>
    <row r="81" spans="1:9" ht="15" customHeight="1" x14ac:dyDescent="0.25">
      <c r="A81" s="82"/>
      <c r="B81" s="83" t="s">
        <v>3</v>
      </c>
      <c r="C81" s="83"/>
      <c r="D81" s="84"/>
      <c r="E81" s="84"/>
      <c r="F81" s="276">
        <f>F27+F37+F44+F51</f>
        <v>0</v>
      </c>
      <c r="G81" s="263"/>
      <c r="H81" s="276">
        <f>H27+H37+H44+H51</f>
        <v>0</v>
      </c>
      <c r="I81" s="263"/>
    </row>
    <row r="82" spans="1:9" ht="15" customHeight="1" x14ac:dyDescent="0.25">
      <c r="A82" s="85" t="s">
        <v>168</v>
      </c>
      <c r="B82" s="86"/>
      <c r="C82" s="86"/>
      <c r="D82" s="86"/>
      <c r="E82" s="86"/>
      <c r="F82" s="264"/>
      <c r="G82" s="241"/>
      <c r="H82" s="86"/>
      <c r="I82" s="88"/>
    </row>
    <row r="83" spans="1:9" ht="15" customHeight="1" x14ac:dyDescent="0.25">
      <c r="A83" s="89" t="s">
        <v>89</v>
      </c>
      <c r="C83" s="90"/>
      <c r="D83" s="90"/>
      <c r="E83" s="90"/>
      <c r="F83" s="265">
        <f>F29+F39+F46+F53</f>
        <v>0</v>
      </c>
      <c r="G83" s="243"/>
      <c r="H83" s="92"/>
      <c r="I83" s="91"/>
    </row>
    <row r="84" spans="1:9" ht="15" customHeight="1" x14ac:dyDescent="0.25">
      <c r="A84" s="89" t="s">
        <v>88</v>
      </c>
      <c r="C84" s="90"/>
      <c r="D84" s="90"/>
      <c r="E84" s="90"/>
      <c r="F84" s="265">
        <f>F30+F40+F47</f>
        <v>0</v>
      </c>
      <c r="G84" s="243"/>
      <c r="H84" s="92"/>
      <c r="I84" s="91"/>
    </row>
    <row r="85" spans="1:9" ht="15" customHeight="1" x14ac:dyDescent="0.25">
      <c r="A85" s="93"/>
      <c r="B85" s="94" t="s">
        <v>90</v>
      </c>
      <c r="C85" s="95"/>
      <c r="D85" s="95"/>
      <c r="E85" s="95"/>
      <c r="F85" s="337">
        <f>F83-F84</f>
        <v>0</v>
      </c>
      <c r="G85" s="337"/>
      <c r="H85" s="96"/>
      <c r="I85" s="97"/>
    </row>
    <row r="86" spans="1:9" ht="15" customHeight="1" x14ac:dyDescent="0.25">
      <c r="A86" s="365" t="s">
        <v>175</v>
      </c>
      <c r="B86" s="366"/>
      <c r="C86" s="366"/>
      <c r="D86" s="366"/>
      <c r="E86" s="366"/>
      <c r="F86" s="366"/>
      <c r="G86" s="366"/>
      <c r="H86" s="366"/>
      <c r="I86" s="367"/>
    </row>
    <row r="87" spans="1:9" ht="15" customHeight="1" x14ac:dyDescent="0.25">
      <c r="A87" s="362" t="s">
        <v>174</v>
      </c>
      <c r="B87" s="363"/>
      <c r="C87" s="363"/>
      <c r="D87" s="363"/>
      <c r="E87" s="363"/>
      <c r="F87" s="363"/>
      <c r="G87" s="363"/>
      <c r="H87" s="363"/>
      <c r="I87" s="364"/>
    </row>
    <row r="88" spans="1:9" ht="15" customHeight="1" x14ac:dyDescent="0.25">
      <c r="A88" s="331" t="s">
        <v>176</v>
      </c>
      <c r="B88" s="332"/>
      <c r="C88" s="332"/>
      <c r="D88" s="332"/>
      <c r="E88" s="332"/>
      <c r="F88" s="332"/>
      <c r="G88" s="332"/>
      <c r="H88" s="332"/>
      <c r="I88" s="333"/>
    </row>
    <row r="89" spans="1:9" ht="15" customHeight="1" x14ac:dyDescent="0.25">
      <c r="A89" s="331"/>
      <c r="B89" s="332"/>
      <c r="C89" s="332"/>
      <c r="D89" s="332"/>
      <c r="E89" s="332"/>
      <c r="F89" s="332"/>
      <c r="G89" s="332"/>
      <c r="H89" s="332"/>
      <c r="I89" s="333"/>
    </row>
    <row r="90" spans="1:9" ht="15" customHeight="1" x14ac:dyDescent="0.25">
      <c r="A90" s="334" t="s">
        <v>173</v>
      </c>
      <c r="B90" s="335"/>
      <c r="C90" s="335"/>
      <c r="D90" s="335"/>
      <c r="E90" s="335"/>
      <c r="F90" s="335"/>
      <c r="G90" s="335"/>
      <c r="H90" s="335"/>
      <c r="I90" s="336"/>
    </row>
    <row r="91" spans="1:9" ht="15" customHeight="1" x14ac:dyDescent="0.25">
      <c r="A91" s="334"/>
      <c r="B91" s="335"/>
      <c r="C91" s="335"/>
      <c r="D91" s="335"/>
      <c r="E91" s="335"/>
      <c r="F91" s="335"/>
      <c r="G91" s="335"/>
      <c r="H91" s="335"/>
      <c r="I91" s="336"/>
    </row>
    <row r="92" spans="1:9" ht="15" customHeight="1" x14ac:dyDescent="0.25">
      <c r="A92" s="134"/>
      <c r="B92" s="72"/>
      <c r="C92" s="72"/>
      <c r="D92" s="78"/>
      <c r="E92" s="78"/>
      <c r="F92" s="72"/>
      <c r="G92" s="72"/>
      <c r="H92" s="72"/>
      <c r="I92" s="135"/>
    </row>
    <row r="93" spans="1:9" ht="15" customHeight="1" x14ac:dyDescent="0.25">
      <c r="A93" s="310"/>
      <c r="B93" s="311"/>
      <c r="C93" s="311"/>
      <c r="D93" s="312"/>
      <c r="E93" s="78"/>
      <c r="F93" s="310"/>
      <c r="G93" s="311"/>
      <c r="H93" s="311"/>
      <c r="I93" s="312"/>
    </row>
    <row r="94" spans="1:9" ht="15" customHeight="1" x14ac:dyDescent="0.25">
      <c r="A94" s="313"/>
      <c r="B94" s="314"/>
      <c r="C94" s="314"/>
      <c r="D94" s="315"/>
      <c r="E94" s="78"/>
      <c r="F94" s="313"/>
      <c r="G94" s="314"/>
      <c r="H94" s="314"/>
      <c r="I94" s="315"/>
    </row>
    <row r="95" spans="1:9" ht="15" customHeight="1" x14ac:dyDescent="0.25">
      <c r="A95" s="136" t="s">
        <v>7</v>
      </c>
      <c r="B95" s="78"/>
      <c r="C95" s="72"/>
      <c r="D95" s="78"/>
      <c r="E95" s="78"/>
      <c r="F95" s="137" t="s">
        <v>82</v>
      </c>
      <c r="G95" s="72"/>
      <c r="H95" s="72"/>
      <c r="I95" s="135"/>
    </row>
    <row r="96" spans="1:9" ht="15" customHeight="1" x14ac:dyDescent="0.25">
      <c r="A96" s="325"/>
      <c r="B96" s="326"/>
      <c r="C96" s="326"/>
      <c r="D96" s="327"/>
      <c r="E96" s="72"/>
      <c r="F96" s="72"/>
      <c r="G96" s="72"/>
      <c r="H96" s="72"/>
      <c r="I96" s="135"/>
    </row>
    <row r="97" spans="1:9" ht="15" customHeight="1" x14ac:dyDescent="0.25">
      <c r="A97" s="328"/>
      <c r="B97" s="329"/>
      <c r="C97" s="329"/>
      <c r="D97" s="330"/>
      <c r="E97" s="72"/>
      <c r="F97" s="72"/>
      <c r="G97" s="72"/>
      <c r="H97" s="72"/>
      <c r="I97" s="135"/>
    </row>
    <row r="98" spans="1:9" ht="15" customHeight="1" x14ac:dyDescent="0.25">
      <c r="A98" s="136" t="s">
        <v>8</v>
      </c>
      <c r="B98" s="72"/>
      <c r="C98" s="163"/>
      <c r="D98" s="163"/>
      <c r="E98" s="163"/>
      <c r="F98" s="72"/>
      <c r="G98" s="72"/>
      <c r="H98" s="72"/>
      <c r="I98" s="135"/>
    </row>
    <row r="99" spans="1:9" ht="15" customHeight="1" x14ac:dyDescent="0.25">
      <c r="A99" s="164"/>
      <c r="B99" s="163"/>
      <c r="C99" s="163"/>
      <c r="D99" s="163"/>
      <c r="E99" s="163"/>
      <c r="F99" s="72"/>
      <c r="G99" s="72"/>
      <c r="H99" s="72"/>
      <c r="I99" s="135"/>
    </row>
    <row r="100" spans="1:9" ht="15" customHeight="1" x14ac:dyDescent="0.25">
      <c r="A100" s="164"/>
      <c r="B100" s="163"/>
      <c r="C100" s="163"/>
      <c r="D100" s="163"/>
      <c r="E100" s="163"/>
      <c r="F100" s="72"/>
      <c r="G100" s="72"/>
      <c r="H100" s="72"/>
      <c r="I100" s="135"/>
    </row>
    <row r="101" spans="1:9" ht="15" customHeight="1" x14ac:dyDescent="0.25">
      <c r="A101" s="164"/>
      <c r="B101" s="163"/>
      <c r="C101" s="163"/>
      <c r="D101" s="163"/>
      <c r="E101" s="163"/>
      <c r="F101" s="72"/>
      <c r="G101" s="72"/>
      <c r="H101" s="72"/>
      <c r="I101" s="135"/>
    </row>
    <row r="102" spans="1:9" ht="15" customHeight="1" x14ac:dyDescent="0.25">
      <c r="A102" s="164"/>
      <c r="B102" s="163"/>
      <c r="C102" s="163"/>
      <c r="D102" s="163"/>
      <c r="E102" s="163"/>
      <c r="F102" s="72"/>
      <c r="G102" s="72"/>
      <c r="H102" s="72"/>
      <c r="I102" s="135"/>
    </row>
    <row r="103" spans="1:9" ht="15" customHeight="1" x14ac:dyDescent="0.25">
      <c r="A103" s="164"/>
      <c r="B103" s="163"/>
      <c r="C103" s="163"/>
      <c r="D103" s="163"/>
      <c r="E103" s="163"/>
      <c r="F103" s="72"/>
      <c r="G103" s="72"/>
      <c r="H103" s="72"/>
      <c r="I103" s="135"/>
    </row>
    <row r="104" spans="1:9" ht="15" customHeight="1" x14ac:dyDescent="0.25">
      <c r="A104" s="164"/>
      <c r="B104" s="163"/>
      <c r="C104" s="163"/>
      <c r="D104" s="163"/>
      <c r="E104" s="163"/>
      <c r="F104" s="72"/>
      <c r="G104" s="72"/>
      <c r="H104" s="72"/>
      <c r="I104" s="135"/>
    </row>
    <row r="105" spans="1:9" ht="15" customHeight="1" x14ac:dyDescent="0.25">
      <c r="A105" s="134"/>
      <c r="B105" s="78"/>
      <c r="C105" s="72"/>
      <c r="D105" s="72"/>
      <c r="E105" s="72"/>
      <c r="F105" s="72"/>
      <c r="G105" s="72"/>
      <c r="H105" s="72"/>
      <c r="I105" s="135"/>
    </row>
    <row r="106" spans="1:9" ht="15" customHeight="1" x14ac:dyDescent="0.25">
      <c r="A106" s="165"/>
      <c r="B106" s="166"/>
      <c r="C106" s="166"/>
      <c r="D106" s="166"/>
      <c r="E106" s="166"/>
      <c r="F106" s="72"/>
      <c r="G106" s="72"/>
      <c r="H106" s="72"/>
      <c r="I106" s="135"/>
    </row>
    <row r="107" spans="1:9" ht="15" customHeight="1" x14ac:dyDescent="0.25">
      <c r="A107" s="165"/>
      <c r="B107" s="166"/>
      <c r="C107" s="166"/>
      <c r="D107" s="166"/>
      <c r="E107" s="166"/>
      <c r="F107" s="72"/>
      <c r="G107" s="72"/>
      <c r="H107" s="72"/>
      <c r="I107" s="135"/>
    </row>
    <row r="108" spans="1:9" ht="15" customHeight="1" x14ac:dyDescent="0.25">
      <c r="A108" s="167"/>
      <c r="B108" s="168"/>
      <c r="C108" s="168"/>
      <c r="D108" s="168"/>
      <c r="E108" s="168"/>
      <c r="F108" s="72"/>
      <c r="G108" s="72"/>
      <c r="H108" s="72"/>
      <c r="I108" s="135"/>
    </row>
    <row r="109" spans="1:9" ht="15" customHeight="1" x14ac:dyDescent="0.25">
      <c r="A109" s="165"/>
      <c r="B109" s="166"/>
      <c r="C109" s="166"/>
      <c r="D109" s="166"/>
      <c r="E109" s="166"/>
      <c r="F109" s="72"/>
      <c r="G109" s="72"/>
      <c r="H109" s="72"/>
      <c r="I109" s="135"/>
    </row>
    <row r="110" spans="1:9" ht="15" customHeight="1" x14ac:dyDescent="0.25">
      <c r="A110" s="164"/>
      <c r="B110" s="163"/>
      <c r="C110" s="163"/>
      <c r="D110" s="163"/>
      <c r="E110" s="163"/>
      <c r="F110" s="72"/>
      <c r="G110" s="72"/>
      <c r="H110" s="72"/>
      <c r="I110" s="135"/>
    </row>
    <row r="111" spans="1:9" ht="15" customHeight="1" x14ac:dyDescent="0.25">
      <c r="A111" s="164"/>
      <c r="B111" s="163"/>
      <c r="C111" s="163"/>
      <c r="D111" s="163"/>
      <c r="E111" s="163"/>
      <c r="F111" s="72"/>
      <c r="G111" s="72"/>
      <c r="H111" s="72"/>
      <c r="I111" s="135"/>
    </row>
    <row r="112" spans="1:9" ht="15" customHeight="1" x14ac:dyDescent="0.25">
      <c r="A112" s="169"/>
      <c r="B112" s="170"/>
      <c r="C112" s="170"/>
      <c r="D112" s="170"/>
      <c r="E112" s="170"/>
      <c r="F112" s="171"/>
      <c r="G112" s="171"/>
      <c r="H112" s="171"/>
      <c r="I112" s="172"/>
    </row>
    <row r="113" spans="1:9" ht="15" customHeight="1" x14ac:dyDescent="0.25">
      <c r="A113" s="131"/>
      <c r="B113" s="130"/>
      <c r="C113" s="130"/>
      <c r="D113" s="123"/>
      <c r="E113" s="124"/>
    </row>
    <row r="114" spans="1:9" ht="15" customHeight="1" x14ac:dyDescent="0.3">
      <c r="A114" s="127"/>
      <c r="B114" s="122"/>
      <c r="C114" s="122"/>
      <c r="D114" s="122"/>
      <c r="E114" s="122"/>
    </row>
    <row r="115" spans="1:9" ht="15" customHeight="1" x14ac:dyDescent="0.25">
      <c r="A115" s="132"/>
      <c r="B115" s="132"/>
      <c r="C115" s="132"/>
      <c r="D115" s="125"/>
      <c r="E115" s="124"/>
    </row>
    <row r="116" spans="1:9" ht="15" customHeight="1" x14ac:dyDescent="0.25">
      <c r="A116" s="122"/>
      <c r="B116" s="122"/>
      <c r="C116" s="122"/>
      <c r="D116" s="125"/>
      <c r="E116" s="124"/>
    </row>
    <row r="117" spans="1:9" ht="15" customHeight="1" x14ac:dyDescent="0.25">
      <c r="A117" s="122"/>
      <c r="B117" s="122"/>
      <c r="C117" s="122"/>
      <c r="D117" s="125"/>
      <c r="E117" s="124"/>
    </row>
    <row r="118" spans="1:9" ht="15" customHeight="1" x14ac:dyDescent="0.25">
      <c r="A118" s="132"/>
      <c r="B118" s="132"/>
      <c r="C118" s="132"/>
      <c r="D118" s="125"/>
      <c r="E118" s="124"/>
    </row>
    <row r="119" spans="1:9" ht="15" customHeight="1" x14ac:dyDescent="0.25">
      <c r="A119" s="122"/>
      <c r="B119" s="122"/>
      <c r="C119" s="122"/>
    </row>
    <row r="120" spans="1:9" ht="15" customHeight="1" x14ac:dyDescent="0.25">
      <c r="A120" s="81"/>
      <c r="B120" s="81"/>
      <c r="C120" s="81"/>
      <c r="D120" s="81"/>
      <c r="E120" s="81"/>
    </row>
    <row r="121" spans="1:9" ht="15" customHeight="1" x14ac:dyDescent="0.3">
      <c r="A121" s="22"/>
      <c r="B121" s="22"/>
      <c r="C121" s="22"/>
      <c r="D121" s="22"/>
      <c r="E121" s="22"/>
      <c r="F121" s="22"/>
      <c r="G121" s="22"/>
      <c r="H121" s="22"/>
      <c r="I121" s="22"/>
    </row>
    <row r="122" spans="1:9" ht="15" customHeight="1" x14ac:dyDescent="0.25">
      <c r="A122" s="121"/>
      <c r="B122" s="121"/>
      <c r="C122" s="121"/>
      <c r="D122" s="121"/>
      <c r="E122" s="121"/>
      <c r="F122" s="121"/>
      <c r="G122" s="121"/>
      <c r="H122" s="121"/>
      <c r="I122" s="121"/>
    </row>
    <row r="123" spans="1:9" ht="15" customHeight="1" x14ac:dyDescent="0.3">
      <c r="A123" s="133"/>
      <c r="B123" s="133"/>
      <c r="C123" s="133"/>
      <c r="D123" s="133"/>
      <c r="E123" s="133"/>
      <c r="F123" s="133"/>
      <c r="G123" s="133"/>
      <c r="H123" s="133"/>
      <c r="I123" s="133"/>
    </row>
    <row r="124" spans="1:9" ht="15" customHeight="1" x14ac:dyDescent="0.3">
      <c r="A124" s="40"/>
      <c r="B124" s="40"/>
      <c r="C124" s="40"/>
      <c r="D124" s="40"/>
      <c r="E124" s="40"/>
      <c r="F124" s="40"/>
      <c r="G124" s="40"/>
      <c r="H124" s="40"/>
      <c r="I124" s="40"/>
    </row>
    <row r="125" spans="1:9" ht="15" customHeight="1" x14ac:dyDescent="0.3">
      <c r="A125" s="31"/>
      <c r="B125" s="31"/>
      <c r="C125" s="31"/>
      <c r="D125" s="31"/>
      <c r="E125" s="31"/>
      <c r="F125" s="31"/>
      <c r="G125" s="31"/>
      <c r="H125" s="31"/>
      <c r="I125" s="31"/>
    </row>
    <row r="126" spans="1:9" ht="15" customHeight="1" x14ac:dyDescent="0.3">
      <c r="A126" s="6"/>
      <c r="B126" s="126"/>
      <c r="C126" s="6"/>
      <c r="D126" s="65"/>
      <c r="E126" s="65"/>
    </row>
    <row r="127" spans="1:9" ht="15" customHeight="1" x14ac:dyDescent="0.3">
      <c r="A127" s="17"/>
      <c r="B127" s="11"/>
      <c r="C127" s="17"/>
      <c r="D127" s="11"/>
      <c r="E127" s="11"/>
    </row>
    <row r="128" spans="1:9" ht="15" customHeight="1" x14ac:dyDescent="0.25">
      <c r="A128" s="9"/>
      <c r="B128" s="6"/>
      <c r="C128" s="6"/>
      <c r="D128" s="65"/>
      <c r="E128" s="65"/>
    </row>
    <row r="129" spans="1:5" ht="15" customHeight="1" x14ac:dyDescent="0.3">
      <c r="A129" s="17"/>
      <c r="B129" s="17"/>
      <c r="C129" s="17"/>
      <c r="D129" s="11"/>
      <c r="E129" s="11"/>
    </row>
  </sheetData>
  <sheetProtection algorithmName="SHA-512" hashValue="Z2XP/2wTe9d3cLgaA+LeT4gxlZFnpLcXkWIpMsBpfvQhep+uqMrFgxdRaOt53R+xQFMQMGNjXi2rvgGZf/XLKQ==" saltValue="M05zHWfjcuaMnkfshevWhw==" spinCount="100000" sheet="1" objects="1" scenarios="1"/>
  <mergeCells count="113">
    <mergeCell ref="F5:G5"/>
    <mergeCell ref="H5:I5"/>
    <mergeCell ref="F6:G6"/>
    <mergeCell ref="H6:I6"/>
    <mergeCell ref="A1:I1"/>
    <mergeCell ref="A2:I2"/>
    <mergeCell ref="A3:I3"/>
    <mergeCell ref="A93:D94"/>
    <mergeCell ref="D79:E79"/>
    <mergeCell ref="A87:I87"/>
    <mergeCell ref="A86:I86"/>
    <mergeCell ref="F16:G16"/>
    <mergeCell ref="F17:G17"/>
    <mergeCell ref="F13:G13"/>
    <mergeCell ref="H13:I13"/>
    <mergeCell ref="F14:G14"/>
    <mergeCell ref="F15:G15"/>
    <mergeCell ref="F10:G10"/>
    <mergeCell ref="H10:I10"/>
    <mergeCell ref="F7:G7"/>
    <mergeCell ref="H7:I7"/>
    <mergeCell ref="F8:G8"/>
    <mergeCell ref="H8:I8"/>
    <mergeCell ref="F9:G9"/>
    <mergeCell ref="H9:I9"/>
    <mergeCell ref="A11:I11"/>
    <mergeCell ref="A12:E12"/>
    <mergeCell ref="A5:E5"/>
    <mergeCell ref="F12:G12"/>
    <mergeCell ref="H12:I12"/>
    <mergeCell ref="F48:G48"/>
    <mergeCell ref="A4:I4"/>
    <mergeCell ref="F41:G41"/>
    <mergeCell ref="F46:G46"/>
    <mergeCell ref="F47:G47"/>
    <mergeCell ref="A42:I42"/>
    <mergeCell ref="A43:E43"/>
    <mergeCell ref="F43:G43"/>
    <mergeCell ref="F38:G38"/>
    <mergeCell ref="F39:G39"/>
    <mergeCell ref="F40:G40"/>
    <mergeCell ref="F31:G31"/>
    <mergeCell ref="H31:I31"/>
    <mergeCell ref="F29:G29"/>
    <mergeCell ref="H29:I29"/>
    <mergeCell ref="F30:G30"/>
    <mergeCell ref="H30:I30"/>
    <mergeCell ref="F23:G23"/>
    <mergeCell ref="F24:G24"/>
    <mergeCell ref="F27:G27"/>
    <mergeCell ref="F28:G28"/>
    <mergeCell ref="H27:I27"/>
    <mergeCell ref="A18:I18"/>
    <mergeCell ref="A25:I25"/>
    <mergeCell ref="A35:I35"/>
    <mergeCell ref="A19:E19"/>
    <mergeCell ref="F19:G19"/>
    <mergeCell ref="H19:I19"/>
    <mergeCell ref="F20:G20"/>
    <mergeCell ref="H20:I20"/>
    <mergeCell ref="A26:E26"/>
    <mergeCell ref="F26:G26"/>
    <mergeCell ref="H26:I26"/>
    <mergeCell ref="F21:G21"/>
    <mergeCell ref="F22:G22"/>
    <mergeCell ref="H43:I43"/>
    <mergeCell ref="F44:G44"/>
    <mergeCell ref="H44:I44"/>
    <mergeCell ref="F45:G45"/>
    <mergeCell ref="A49:I49"/>
    <mergeCell ref="A50:E50"/>
    <mergeCell ref="F50:G50"/>
    <mergeCell ref="H50:I50"/>
    <mergeCell ref="A36:E36"/>
    <mergeCell ref="F36:G36"/>
    <mergeCell ref="H36:I36"/>
    <mergeCell ref="F37:G37"/>
    <mergeCell ref="H37:I37"/>
    <mergeCell ref="A73:E73"/>
    <mergeCell ref="F73:G73"/>
    <mergeCell ref="H73:I73"/>
    <mergeCell ref="F74:G74"/>
    <mergeCell ref="H74:I74"/>
    <mergeCell ref="F51:G51"/>
    <mergeCell ref="H51:I51"/>
    <mergeCell ref="F52:G52"/>
    <mergeCell ref="F53:G53"/>
    <mergeCell ref="F54:G54"/>
    <mergeCell ref="F55:G55"/>
    <mergeCell ref="F93:I94"/>
    <mergeCell ref="A32:I34"/>
    <mergeCell ref="A96:D97"/>
    <mergeCell ref="A88:I89"/>
    <mergeCell ref="A90:I91"/>
    <mergeCell ref="F81:G81"/>
    <mergeCell ref="H81:I81"/>
    <mergeCell ref="F82:G82"/>
    <mergeCell ref="F83:G83"/>
    <mergeCell ref="F84:G84"/>
    <mergeCell ref="F85:G85"/>
    <mergeCell ref="F78:G78"/>
    <mergeCell ref="H78:I78"/>
    <mergeCell ref="A56:I71"/>
    <mergeCell ref="A80:E80"/>
    <mergeCell ref="F80:G80"/>
    <mergeCell ref="H80:I80"/>
    <mergeCell ref="F75:G75"/>
    <mergeCell ref="H75:I75"/>
    <mergeCell ref="F76:G76"/>
    <mergeCell ref="H76:I76"/>
    <mergeCell ref="F77:G77"/>
    <mergeCell ref="H77:I77"/>
    <mergeCell ref="A72:I72"/>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4EA5-1F01-4741-97FF-AD11EBDFDCFE}">
  <sheetPr>
    <pageSetUpPr fitToPage="1"/>
  </sheetPr>
  <dimension ref="A1:R64"/>
  <sheetViews>
    <sheetView zoomScale="70" zoomScaleNormal="70" workbookViewId="0">
      <selection activeCell="J4" sqref="J4"/>
    </sheetView>
  </sheetViews>
  <sheetFormatPr defaultRowHeight="15" x14ac:dyDescent="0.25"/>
  <cols>
    <col min="1" max="1" width="29.5703125" customWidth="1"/>
    <col min="2" max="2" width="66.5703125" customWidth="1"/>
    <col min="3" max="3" width="1.140625" customWidth="1"/>
    <col min="4" max="5" width="18.42578125" bestFit="1" customWidth="1"/>
    <col min="6" max="6" width="4.85546875" customWidth="1"/>
  </cols>
  <sheetData>
    <row r="1" spans="1:18" ht="31.5" x14ac:dyDescent="0.5">
      <c r="A1" s="378" t="s">
        <v>0</v>
      </c>
      <c r="B1" s="379"/>
      <c r="C1" s="379"/>
      <c r="D1" s="379"/>
      <c r="E1" s="380"/>
      <c r="F1" s="4"/>
    </row>
    <row r="2" spans="1:18" ht="31.5" x14ac:dyDescent="0.5">
      <c r="A2" s="381" t="s">
        <v>1</v>
      </c>
      <c r="B2" s="382"/>
      <c r="C2" s="382"/>
      <c r="D2" s="382"/>
      <c r="E2" s="383"/>
      <c r="F2" s="4"/>
    </row>
    <row r="3" spans="1:18" ht="24.75" customHeight="1" x14ac:dyDescent="0.5">
      <c r="A3" s="5" t="s">
        <v>37</v>
      </c>
      <c r="B3" s="49"/>
      <c r="C3" s="4"/>
      <c r="D3" s="10" t="s">
        <v>49</v>
      </c>
      <c r="E3" s="50" t="s">
        <v>50</v>
      </c>
      <c r="F3" s="60"/>
      <c r="G3" t="s">
        <v>53</v>
      </c>
    </row>
    <row r="4" spans="1:18" ht="18.75" x14ac:dyDescent="0.3">
      <c r="A4" s="12"/>
      <c r="B4" s="13" t="s">
        <v>47</v>
      </c>
      <c r="C4" s="14"/>
      <c r="D4" s="14"/>
      <c r="E4" s="15"/>
      <c r="F4" s="17"/>
    </row>
    <row r="5" spans="1:18" ht="18.75" x14ac:dyDescent="0.3">
      <c r="A5" s="16" t="s">
        <v>17</v>
      </c>
      <c r="B5" s="17"/>
      <c r="C5" s="17"/>
      <c r="D5" s="17"/>
      <c r="E5" s="18"/>
      <c r="F5" s="17"/>
    </row>
    <row r="6" spans="1:18" ht="18.75" x14ac:dyDescent="0.3">
      <c r="A6" s="19" t="s">
        <v>4</v>
      </c>
      <c r="B6" s="51"/>
      <c r="C6" s="17"/>
      <c r="D6" s="17"/>
      <c r="E6" s="18"/>
      <c r="F6" s="17"/>
      <c r="G6" t="s">
        <v>65</v>
      </c>
    </row>
    <row r="7" spans="1:18" ht="33" customHeight="1" x14ac:dyDescent="0.3">
      <c r="A7" s="7" t="s">
        <v>38</v>
      </c>
      <c r="B7" s="52"/>
      <c r="C7" s="20"/>
      <c r="D7" s="20"/>
      <c r="E7" s="21"/>
      <c r="F7" s="17"/>
      <c r="G7" t="s">
        <v>66</v>
      </c>
    </row>
    <row r="8" spans="1:18" ht="18.75" x14ac:dyDescent="0.3">
      <c r="A8" s="12"/>
      <c r="B8" s="22" t="s">
        <v>46</v>
      </c>
      <c r="C8" s="17"/>
      <c r="D8" s="17"/>
      <c r="E8" s="18"/>
      <c r="F8" s="17"/>
    </row>
    <row r="9" spans="1:18" ht="18.75" x14ac:dyDescent="0.3">
      <c r="A9" s="16" t="s">
        <v>6</v>
      </c>
      <c r="B9" s="17"/>
      <c r="C9" s="17"/>
      <c r="D9" s="17"/>
      <c r="E9" s="18"/>
      <c r="F9" s="17"/>
    </row>
    <row r="10" spans="1:18" ht="7.5" customHeight="1" x14ac:dyDescent="0.3">
      <c r="A10" s="19"/>
      <c r="B10" s="23"/>
      <c r="C10" s="17"/>
      <c r="D10" s="17"/>
      <c r="E10" s="18"/>
      <c r="F10" s="17"/>
    </row>
    <row r="11" spans="1:18" ht="18.75" customHeight="1" x14ac:dyDescent="0.25">
      <c r="A11" s="384" t="s">
        <v>18</v>
      </c>
      <c r="B11" s="386" t="s">
        <v>39</v>
      </c>
      <c r="C11" s="386"/>
      <c r="D11" s="386"/>
      <c r="E11" s="387"/>
      <c r="F11" s="368" t="s">
        <v>68</v>
      </c>
      <c r="G11" t="s">
        <v>57</v>
      </c>
    </row>
    <row r="12" spans="1:18" ht="18.75" customHeight="1" x14ac:dyDescent="0.25">
      <c r="A12" s="385"/>
      <c r="B12" s="388"/>
      <c r="C12" s="388"/>
      <c r="D12" s="388"/>
      <c r="E12" s="389"/>
      <c r="F12" s="368"/>
      <c r="G12" t="s">
        <v>58</v>
      </c>
    </row>
    <row r="13" spans="1:18" ht="18.75" x14ac:dyDescent="0.3">
      <c r="A13" s="24"/>
      <c r="B13" s="22" t="s">
        <v>45</v>
      </c>
      <c r="C13" s="17"/>
      <c r="D13" s="17"/>
      <c r="E13" s="18"/>
      <c r="F13" s="17"/>
    </row>
    <row r="14" spans="1:18" ht="18.75" x14ac:dyDescent="0.3">
      <c r="A14" s="24"/>
      <c r="B14" s="17"/>
      <c r="C14" s="17"/>
      <c r="D14" s="27"/>
      <c r="E14" s="28"/>
      <c r="F14" s="36"/>
    </row>
    <row r="15" spans="1:18" ht="9.75" customHeight="1" x14ac:dyDescent="0.3">
      <c r="A15" s="24"/>
      <c r="B15" s="31"/>
      <c r="C15" s="31"/>
      <c r="D15" s="31"/>
      <c r="E15" s="32"/>
      <c r="F15" s="31"/>
    </row>
    <row r="16" spans="1:18" ht="63" x14ac:dyDescent="0.3">
      <c r="A16" s="33" t="s">
        <v>2</v>
      </c>
      <c r="B16" s="17"/>
      <c r="C16" s="17"/>
      <c r="D16" s="42" t="s">
        <v>55</v>
      </c>
      <c r="E16" s="44" t="s">
        <v>54</v>
      </c>
      <c r="F16" s="62"/>
      <c r="G16" s="396" t="s">
        <v>62</v>
      </c>
      <c r="H16" s="397"/>
      <c r="I16" s="397"/>
      <c r="J16" s="397"/>
      <c r="K16" s="397"/>
      <c r="L16" s="397"/>
      <c r="M16" s="397"/>
      <c r="N16" s="397"/>
      <c r="O16" s="397"/>
      <c r="P16" s="397"/>
      <c r="Q16" s="397"/>
      <c r="R16" s="397"/>
    </row>
    <row r="17" spans="1:7" ht="18.75" x14ac:dyDescent="0.3">
      <c r="A17" s="24"/>
      <c r="B17" s="34" t="s">
        <v>24</v>
      </c>
      <c r="C17" s="17"/>
      <c r="D17" s="43"/>
      <c r="E17" s="45"/>
      <c r="F17" s="36"/>
    </row>
    <row r="18" spans="1:7" ht="18.75" x14ac:dyDescent="0.3">
      <c r="A18" s="24"/>
      <c r="B18" s="25" t="s">
        <v>48</v>
      </c>
      <c r="C18" s="26"/>
      <c r="D18" s="53">
        <v>0</v>
      </c>
      <c r="E18" s="54">
        <v>0</v>
      </c>
      <c r="F18" s="36"/>
      <c r="G18" t="s">
        <v>63</v>
      </c>
    </row>
    <row r="19" spans="1:7" ht="18.75" x14ac:dyDescent="0.3">
      <c r="A19" s="24"/>
      <c r="B19" s="25" t="s">
        <v>20</v>
      </c>
      <c r="C19" s="26"/>
      <c r="D19" s="53">
        <v>0</v>
      </c>
      <c r="E19" s="54">
        <v>0</v>
      </c>
      <c r="F19" s="36"/>
      <c r="G19" t="s">
        <v>70</v>
      </c>
    </row>
    <row r="20" spans="1:7" ht="18.75" x14ac:dyDescent="0.3">
      <c r="A20" s="24"/>
      <c r="B20" s="25" t="s">
        <v>36</v>
      </c>
      <c r="C20" s="26"/>
      <c r="D20" s="53">
        <v>0</v>
      </c>
      <c r="E20" s="54">
        <v>0</v>
      </c>
      <c r="F20" s="36"/>
      <c r="G20" t="s">
        <v>64</v>
      </c>
    </row>
    <row r="21" spans="1:7" ht="18.75" x14ac:dyDescent="0.3">
      <c r="A21" s="24"/>
      <c r="B21" s="25" t="s">
        <v>19</v>
      </c>
      <c r="C21" s="26"/>
      <c r="D21" s="53">
        <v>0</v>
      </c>
      <c r="E21" s="54">
        <v>0</v>
      </c>
      <c r="F21" s="36"/>
      <c r="G21" t="s">
        <v>67</v>
      </c>
    </row>
    <row r="22" spans="1:7" ht="18.75" x14ac:dyDescent="0.3">
      <c r="A22" s="24"/>
      <c r="B22" s="35" t="s">
        <v>44</v>
      </c>
      <c r="C22" s="26"/>
      <c r="D22" s="43"/>
      <c r="E22" s="45"/>
      <c r="F22" s="36"/>
      <c r="G22" s="67" t="s">
        <v>69</v>
      </c>
    </row>
    <row r="23" spans="1:7" ht="18.75" x14ac:dyDescent="0.3">
      <c r="A23" s="24"/>
      <c r="B23" s="34" t="s">
        <v>25</v>
      </c>
      <c r="C23" s="26"/>
      <c r="D23" s="43"/>
      <c r="E23" s="45"/>
      <c r="F23" s="36"/>
      <c r="G23" t="s">
        <v>71</v>
      </c>
    </row>
    <row r="24" spans="1:7" ht="18.75" x14ac:dyDescent="0.3">
      <c r="A24" s="24"/>
      <c r="B24" s="25" t="s">
        <v>21</v>
      </c>
      <c r="C24" s="26"/>
      <c r="D24" s="53">
        <v>0</v>
      </c>
      <c r="E24" s="54">
        <v>0</v>
      </c>
      <c r="F24" s="36"/>
      <c r="G24" t="s">
        <v>72</v>
      </c>
    </row>
    <row r="25" spans="1:7" ht="18.75" x14ac:dyDescent="0.3">
      <c r="A25" s="24"/>
      <c r="B25" s="25" t="s">
        <v>26</v>
      </c>
      <c r="C25" s="26"/>
      <c r="D25" s="53">
        <v>0</v>
      </c>
      <c r="E25" s="54">
        <v>0</v>
      </c>
      <c r="F25" s="36"/>
      <c r="G25" s="70" t="s">
        <v>83</v>
      </c>
    </row>
    <row r="26" spans="1:7" ht="18.75" x14ac:dyDescent="0.3">
      <c r="A26" s="24"/>
      <c r="B26" s="9" t="s">
        <v>42</v>
      </c>
      <c r="C26" s="26"/>
      <c r="D26" s="53">
        <v>0</v>
      </c>
      <c r="E26" s="54">
        <v>0</v>
      </c>
      <c r="F26" s="36"/>
      <c r="G26" t="s">
        <v>73</v>
      </c>
    </row>
    <row r="27" spans="1:7" ht="18.75" x14ac:dyDescent="0.3">
      <c r="A27" s="24"/>
      <c r="B27" s="25" t="s">
        <v>27</v>
      </c>
      <c r="C27" s="26"/>
      <c r="D27" s="53">
        <v>0</v>
      </c>
      <c r="E27" s="54">
        <v>0</v>
      </c>
      <c r="F27" s="36"/>
      <c r="G27" s="70" t="s">
        <v>83</v>
      </c>
    </row>
    <row r="28" spans="1:7" ht="18.75" x14ac:dyDescent="0.3">
      <c r="A28" s="24"/>
      <c r="B28" s="25" t="s">
        <v>28</v>
      </c>
      <c r="C28" s="26"/>
      <c r="D28" s="53">
        <v>0</v>
      </c>
      <c r="E28" s="54">
        <v>0</v>
      </c>
      <c r="F28" s="36"/>
      <c r="G28" s="70" t="s">
        <v>75</v>
      </c>
    </row>
    <row r="29" spans="1:7" ht="18.75" x14ac:dyDescent="0.3">
      <c r="A29" s="24"/>
      <c r="B29" s="25" t="s">
        <v>43</v>
      </c>
      <c r="C29" s="26"/>
      <c r="D29" s="53">
        <v>0</v>
      </c>
      <c r="E29" s="54">
        <v>0</v>
      </c>
      <c r="F29" s="36"/>
      <c r="G29" t="s">
        <v>74</v>
      </c>
    </row>
    <row r="30" spans="1:7" ht="18.75" x14ac:dyDescent="0.3">
      <c r="A30" s="24"/>
      <c r="B30" s="25" t="s">
        <v>29</v>
      </c>
      <c r="C30" s="26"/>
      <c r="D30" s="53">
        <v>0</v>
      </c>
      <c r="E30" s="54">
        <v>0</v>
      </c>
      <c r="F30" s="36"/>
      <c r="G30" t="s">
        <v>76</v>
      </c>
    </row>
    <row r="31" spans="1:7" ht="18.75" x14ac:dyDescent="0.3">
      <c r="A31" s="24"/>
      <c r="B31" s="25" t="s">
        <v>30</v>
      </c>
      <c r="C31" s="26"/>
      <c r="D31" s="53">
        <v>0</v>
      </c>
      <c r="E31" s="54">
        <v>0</v>
      </c>
      <c r="F31" s="36"/>
      <c r="G31" t="s">
        <v>78</v>
      </c>
    </row>
    <row r="32" spans="1:7" ht="18.75" x14ac:dyDescent="0.3">
      <c r="A32" s="24"/>
      <c r="B32" s="25" t="s">
        <v>31</v>
      </c>
      <c r="C32" s="26"/>
      <c r="D32" s="53">
        <v>0</v>
      </c>
      <c r="E32" s="54">
        <v>0</v>
      </c>
      <c r="F32" s="36"/>
      <c r="G32" t="s">
        <v>77</v>
      </c>
    </row>
    <row r="33" spans="1:7" ht="18.75" x14ac:dyDescent="0.3">
      <c r="A33" s="24"/>
      <c r="B33" s="29" t="s">
        <v>79</v>
      </c>
      <c r="C33" s="30"/>
      <c r="D33" s="55">
        <v>0</v>
      </c>
      <c r="E33" s="56">
        <v>0</v>
      </c>
      <c r="F33" s="36"/>
      <c r="G33" t="s">
        <v>80</v>
      </c>
    </row>
    <row r="34" spans="1:7" ht="21" x14ac:dyDescent="0.35">
      <c r="A34" s="24"/>
      <c r="B34" s="46" t="s">
        <v>3</v>
      </c>
      <c r="C34" s="46"/>
      <c r="D34" s="47">
        <f>SUM(D18:D33)</f>
        <v>0</v>
      </c>
      <c r="E34" s="48">
        <f>SUM(E18:E33)</f>
        <v>0</v>
      </c>
      <c r="F34" s="63"/>
      <c r="G34" t="s">
        <v>87</v>
      </c>
    </row>
    <row r="35" spans="1:7" ht="18.75" x14ac:dyDescent="0.3">
      <c r="A35" s="16" t="s">
        <v>22</v>
      </c>
      <c r="B35" s="17"/>
      <c r="C35" s="17"/>
      <c r="D35" s="27"/>
      <c r="E35" s="28"/>
      <c r="F35" s="36"/>
    </row>
    <row r="36" spans="1:7" ht="18.75" x14ac:dyDescent="0.3">
      <c r="A36" s="16"/>
      <c r="B36" s="25" t="s">
        <v>23</v>
      </c>
      <c r="C36" s="26"/>
      <c r="D36" s="390">
        <v>0</v>
      </c>
      <c r="E36" s="391"/>
      <c r="F36" s="398" t="s">
        <v>68</v>
      </c>
      <c r="G36" t="s">
        <v>59</v>
      </c>
    </row>
    <row r="37" spans="1:7" ht="18.75" x14ac:dyDescent="0.3">
      <c r="A37" s="24"/>
      <c r="B37" s="25" t="s">
        <v>52</v>
      </c>
      <c r="C37" s="26"/>
      <c r="D37" s="390">
        <v>0</v>
      </c>
      <c r="E37" s="391"/>
      <c r="F37" s="398"/>
      <c r="G37" t="s">
        <v>60</v>
      </c>
    </row>
    <row r="38" spans="1:7" ht="18.75" x14ac:dyDescent="0.3">
      <c r="A38" s="24"/>
      <c r="B38" s="29" t="s">
        <v>51</v>
      </c>
      <c r="C38" s="30"/>
      <c r="D38" s="407">
        <v>0</v>
      </c>
      <c r="E38" s="408"/>
      <c r="F38" s="398"/>
      <c r="G38" t="s">
        <v>61</v>
      </c>
    </row>
    <row r="39" spans="1:7" ht="21" x14ac:dyDescent="0.35">
      <c r="A39" s="24"/>
      <c r="B39" s="46" t="s">
        <v>3</v>
      </c>
      <c r="C39" s="46"/>
      <c r="D39" s="409">
        <f>SUM(D36:E38)</f>
        <v>0</v>
      </c>
      <c r="E39" s="410"/>
      <c r="F39" s="61"/>
      <c r="G39" t="s">
        <v>87</v>
      </c>
    </row>
    <row r="40" spans="1:7" ht="19.5" customHeight="1" x14ac:dyDescent="0.3">
      <c r="A40" s="69" t="s">
        <v>91</v>
      </c>
      <c r="B40" s="20"/>
      <c r="C40" s="20"/>
      <c r="D40" s="20"/>
      <c r="E40" s="21"/>
    </row>
    <row r="41" spans="1:7" ht="19.5" customHeight="1" x14ac:dyDescent="0.3">
      <c r="A41" s="24"/>
      <c r="B41" s="17" t="s">
        <v>89</v>
      </c>
      <c r="C41" s="17"/>
      <c r="D41" s="399">
        <f>D33+E33</f>
        <v>0</v>
      </c>
      <c r="E41" s="400"/>
      <c r="F41" s="398" t="s">
        <v>68</v>
      </c>
    </row>
    <row r="42" spans="1:7" ht="19.5" customHeight="1" x14ac:dyDescent="0.3">
      <c r="A42" s="24"/>
      <c r="B42" s="17" t="s">
        <v>88</v>
      </c>
      <c r="C42" s="17"/>
      <c r="D42" s="401">
        <f>D38</f>
        <v>0</v>
      </c>
      <c r="E42" s="402"/>
      <c r="F42" s="398"/>
      <c r="G42" t="s">
        <v>87</v>
      </c>
    </row>
    <row r="43" spans="1:7" ht="19.5" customHeight="1" x14ac:dyDescent="0.3">
      <c r="A43" s="37"/>
      <c r="B43" s="68" t="s">
        <v>90</v>
      </c>
      <c r="C43" s="20"/>
      <c r="D43" s="403">
        <f>D41-D42</f>
        <v>0</v>
      </c>
      <c r="E43" s="404"/>
      <c r="F43" s="398"/>
    </row>
    <row r="44" spans="1:7" ht="8.25" customHeight="1" x14ac:dyDescent="0.3">
      <c r="A44" s="37"/>
      <c r="B44" s="20"/>
      <c r="C44" s="20"/>
      <c r="D44" s="20"/>
      <c r="E44" s="21"/>
      <c r="F44" s="17"/>
    </row>
    <row r="45" spans="1:7" ht="18.75" x14ac:dyDescent="0.3">
      <c r="A45" s="38"/>
      <c r="B45" s="22" t="s">
        <v>32</v>
      </c>
      <c r="C45" s="14"/>
      <c r="D45" s="14"/>
      <c r="E45" s="15"/>
      <c r="F45" s="17"/>
    </row>
    <row r="46" spans="1:7" ht="18.75" x14ac:dyDescent="0.3">
      <c r="A46" s="16" t="s">
        <v>5</v>
      </c>
      <c r="B46" s="17"/>
      <c r="C46" s="17"/>
      <c r="D46" s="17"/>
      <c r="E46" s="18"/>
      <c r="F46" s="17"/>
    </row>
    <row r="47" spans="1:7" ht="15.75" customHeight="1" x14ac:dyDescent="0.25">
      <c r="A47" s="369"/>
      <c r="B47" s="370"/>
      <c r="C47" s="370"/>
      <c r="D47" s="370"/>
      <c r="E47" s="371"/>
      <c r="F47" s="64"/>
    </row>
    <row r="48" spans="1:7" ht="15.75" customHeight="1" x14ac:dyDescent="0.25">
      <c r="A48" s="369"/>
      <c r="B48" s="370"/>
      <c r="C48" s="370"/>
      <c r="D48" s="370"/>
      <c r="E48" s="371"/>
      <c r="F48" s="64"/>
    </row>
    <row r="49" spans="1:8" ht="15.75" customHeight="1" x14ac:dyDescent="0.25">
      <c r="A49" s="369"/>
      <c r="B49" s="370"/>
      <c r="C49" s="370"/>
      <c r="D49" s="370"/>
      <c r="E49" s="371"/>
      <c r="F49" s="64"/>
    </row>
    <row r="50" spans="1:8" ht="15.75" customHeight="1" x14ac:dyDescent="0.25">
      <c r="A50" s="369"/>
      <c r="B50" s="370"/>
      <c r="C50" s="370"/>
      <c r="D50" s="370"/>
      <c r="E50" s="371"/>
      <c r="F50" s="64"/>
      <c r="G50" t="s">
        <v>81</v>
      </c>
    </row>
    <row r="51" spans="1:8" ht="15.75" customHeight="1" x14ac:dyDescent="0.25">
      <c r="A51" s="369"/>
      <c r="B51" s="370"/>
      <c r="C51" s="370"/>
      <c r="D51" s="370"/>
      <c r="E51" s="371"/>
      <c r="F51" s="64"/>
    </row>
    <row r="52" spans="1:8" ht="15.75" customHeight="1" x14ac:dyDescent="0.25">
      <c r="A52" s="369"/>
      <c r="B52" s="370"/>
      <c r="C52" s="370"/>
      <c r="D52" s="370"/>
      <c r="E52" s="371"/>
      <c r="F52" s="64"/>
    </row>
    <row r="53" spans="1:8" ht="22.5" customHeight="1" x14ac:dyDescent="0.25">
      <c r="A53" s="372"/>
      <c r="B53" s="373"/>
      <c r="C53" s="373"/>
      <c r="D53" s="373"/>
      <c r="E53" s="374"/>
      <c r="F53" s="64"/>
    </row>
    <row r="54" spans="1:8" ht="18.75" x14ac:dyDescent="0.3">
      <c r="A54" s="38"/>
      <c r="B54" s="22" t="s">
        <v>33</v>
      </c>
      <c r="C54" s="14"/>
      <c r="D54" s="14"/>
      <c r="E54" s="15"/>
      <c r="F54" s="17"/>
    </row>
    <row r="55" spans="1:8" ht="18.75" customHeight="1" x14ac:dyDescent="0.25">
      <c r="A55" s="375" t="s">
        <v>40</v>
      </c>
      <c r="B55" s="376"/>
      <c r="C55" s="376"/>
      <c r="D55" s="376"/>
      <c r="E55" s="377"/>
      <c r="F55" s="405" t="s">
        <v>68</v>
      </c>
    </row>
    <row r="56" spans="1:8" ht="21" customHeight="1" x14ac:dyDescent="0.25">
      <c r="A56" s="375"/>
      <c r="B56" s="376"/>
      <c r="C56" s="376"/>
      <c r="D56" s="376"/>
      <c r="E56" s="377"/>
      <c r="F56" s="405"/>
      <c r="G56" s="406" t="s">
        <v>84</v>
      </c>
      <c r="H56" s="406"/>
    </row>
    <row r="57" spans="1:8" ht="6.75" customHeight="1" x14ac:dyDescent="0.3">
      <c r="A57" s="39"/>
      <c r="B57" s="40"/>
      <c r="C57" s="40"/>
      <c r="D57" s="40"/>
      <c r="E57" s="41"/>
      <c r="F57" s="405"/>
      <c r="G57" s="406"/>
      <c r="H57" s="406"/>
    </row>
    <row r="58" spans="1:8" ht="18.75" x14ac:dyDescent="0.3">
      <c r="A58" s="16" t="s">
        <v>41</v>
      </c>
      <c r="B58" s="17"/>
      <c r="C58" s="17"/>
      <c r="D58" s="17"/>
      <c r="E58" s="18"/>
      <c r="F58" s="405"/>
    </row>
    <row r="59" spans="1:8" ht="40.5" customHeight="1" x14ac:dyDescent="0.3">
      <c r="A59" s="57"/>
      <c r="B59" s="58"/>
      <c r="C59" s="6"/>
      <c r="D59" s="394"/>
      <c r="E59" s="395"/>
      <c r="F59" s="65"/>
      <c r="G59" s="66" t="s">
        <v>85</v>
      </c>
    </row>
    <row r="60" spans="1:8" ht="18.75" x14ac:dyDescent="0.3">
      <c r="A60" s="24" t="s">
        <v>7</v>
      </c>
      <c r="B60" s="11" t="s">
        <v>8</v>
      </c>
      <c r="C60" s="17"/>
      <c r="D60" s="392" t="s">
        <v>9</v>
      </c>
      <c r="E60" s="393"/>
      <c r="F60" s="11"/>
    </row>
    <row r="61" spans="1:8" ht="9" customHeight="1" x14ac:dyDescent="0.3">
      <c r="A61" s="24"/>
      <c r="B61" s="17"/>
      <c r="C61" s="17"/>
      <c r="D61" s="17"/>
      <c r="E61" s="18"/>
      <c r="F61" s="17"/>
    </row>
    <row r="62" spans="1:8" ht="30" customHeight="1" x14ac:dyDescent="0.25">
      <c r="A62" s="59"/>
      <c r="B62" s="8"/>
      <c r="C62" s="6"/>
      <c r="D62" s="394"/>
      <c r="E62" s="395"/>
      <c r="F62" s="65"/>
      <c r="G62" s="66" t="s">
        <v>86</v>
      </c>
    </row>
    <row r="63" spans="1:8" ht="18.75" x14ac:dyDescent="0.3">
      <c r="A63" s="24" t="s">
        <v>82</v>
      </c>
      <c r="B63" s="17"/>
      <c r="C63" s="17"/>
      <c r="D63" s="392" t="s">
        <v>10</v>
      </c>
      <c r="E63" s="393"/>
      <c r="F63" s="11"/>
    </row>
    <row r="64" spans="1:8" ht="6" customHeight="1" x14ac:dyDescent="0.25">
      <c r="A64" s="3"/>
      <c r="B64" s="1"/>
      <c r="C64" s="1"/>
      <c r="D64" s="1"/>
      <c r="E64" s="2"/>
    </row>
  </sheetData>
  <mergeCells count="23">
    <mergeCell ref="D60:E60"/>
    <mergeCell ref="D62:E62"/>
    <mergeCell ref="D63:E63"/>
    <mergeCell ref="G16:R16"/>
    <mergeCell ref="F36:F38"/>
    <mergeCell ref="D59:E59"/>
    <mergeCell ref="D41:E41"/>
    <mergeCell ref="D42:E42"/>
    <mergeCell ref="D43:E43"/>
    <mergeCell ref="F41:F43"/>
    <mergeCell ref="F55:F58"/>
    <mergeCell ref="G56:H57"/>
    <mergeCell ref="D37:E37"/>
    <mergeCell ref="D38:E38"/>
    <mergeCell ref="D39:E39"/>
    <mergeCell ref="F11:F12"/>
    <mergeCell ref="A47:E53"/>
    <mergeCell ref="A55:E56"/>
    <mergeCell ref="A1:E1"/>
    <mergeCell ref="A2:E2"/>
    <mergeCell ref="A11:A12"/>
    <mergeCell ref="B11:E12"/>
    <mergeCell ref="D36:E36"/>
  </mergeCells>
  <pageMargins left="0.99" right="0.67" top="0.3" bottom="0.32" header="0.3" footer="0.3"/>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FD7D-1275-4D54-87F6-0FE18571ED57}">
  <dimension ref="A1:K115"/>
  <sheetViews>
    <sheetView topLeftCell="A13" zoomScale="115" zoomScaleNormal="115" workbookViewId="0">
      <selection activeCell="J33" sqref="J33"/>
    </sheetView>
  </sheetViews>
  <sheetFormatPr defaultRowHeight="15" x14ac:dyDescent="0.25"/>
  <cols>
    <col min="1" max="1" width="16.42578125" customWidth="1"/>
    <col min="2" max="5" width="9.140625" customWidth="1"/>
  </cols>
  <sheetData>
    <row r="1" spans="1:11" ht="15" customHeight="1" x14ac:dyDescent="0.5">
      <c r="A1" s="222" t="s">
        <v>92</v>
      </c>
      <c r="B1" s="223"/>
      <c r="C1" s="223"/>
      <c r="D1" s="223"/>
      <c r="E1" s="223"/>
      <c r="F1" s="223"/>
      <c r="G1" s="223"/>
      <c r="H1" s="223"/>
      <c r="I1" s="224"/>
      <c r="J1" s="4"/>
      <c r="K1" s="4"/>
    </row>
    <row r="2" spans="1:11" ht="15" customHeight="1" x14ac:dyDescent="0.5">
      <c r="A2" s="225" t="s">
        <v>110</v>
      </c>
      <c r="B2" s="226"/>
      <c r="C2" s="226"/>
      <c r="D2" s="226"/>
      <c r="E2" s="226"/>
      <c r="F2" s="226"/>
      <c r="G2" s="226"/>
      <c r="H2" s="226"/>
      <c r="I2" s="227"/>
      <c r="J2" s="4"/>
      <c r="K2" s="4"/>
    </row>
    <row r="3" spans="1:11" ht="15" customHeight="1" x14ac:dyDescent="0.25">
      <c r="A3" s="228" t="s">
        <v>47</v>
      </c>
      <c r="B3" s="229"/>
      <c r="C3" s="229"/>
      <c r="D3" s="229"/>
      <c r="E3" s="229"/>
      <c r="F3" s="229"/>
      <c r="G3" s="229"/>
      <c r="H3" s="229"/>
      <c r="I3" s="230"/>
    </row>
    <row r="4" spans="1:11" ht="15" customHeight="1" x14ac:dyDescent="0.25">
      <c r="A4" s="138" t="s">
        <v>116</v>
      </c>
      <c r="B4" s="231"/>
      <c r="C4" s="232"/>
      <c r="D4" s="232"/>
      <c r="E4" s="232"/>
      <c r="F4" s="232"/>
      <c r="G4" s="232"/>
      <c r="H4" s="232"/>
      <c r="I4" s="233"/>
    </row>
    <row r="5" spans="1:11" ht="15" customHeight="1" x14ac:dyDescent="0.25">
      <c r="A5" s="139" t="s">
        <v>111</v>
      </c>
      <c r="B5" s="140"/>
      <c r="C5" s="140"/>
      <c r="D5" s="140"/>
      <c r="E5" s="140"/>
      <c r="F5" s="140"/>
      <c r="G5" s="140"/>
      <c r="H5" s="140"/>
      <c r="I5" s="141"/>
    </row>
    <row r="6" spans="1:11" ht="15" customHeight="1" x14ac:dyDescent="0.25">
      <c r="A6" s="142" t="s">
        <v>115</v>
      </c>
      <c r="B6" s="140" t="s">
        <v>107</v>
      </c>
      <c r="C6" s="216"/>
      <c r="D6" s="217"/>
      <c r="E6" s="218"/>
      <c r="F6" s="140" t="s">
        <v>108</v>
      </c>
      <c r="G6" s="216"/>
      <c r="H6" s="217"/>
      <c r="I6" s="218"/>
    </row>
    <row r="7" spans="1:11" ht="15" customHeight="1" x14ac:dyDescent="0.25">
      <c r="A7" s="142" t="s">
        <v>114</v>
      </c>
      <c r="B7" s="216"/>
      <c r="C7" s="217"/>
      <c r="D7" s="217"/>
      <c r="E7" s="218"/>
      <c r="F7" s="140"/>
      <c r="G7" s="140"/>
      <c r="H7" s="140"/>
      <c r="I7" s="141"/>
    </row>
    <row r="8" spans="1:11" ht="15" customHeight="1" x14ac:dyDescent="0.25">
      <c r="A8" s="142" t="s">
        <v>109</v>
      </c>
      <c r="B8" s="216"/>
      <c r="C8" s="217"/>
      <c r="D8" s="217"/>
      <c r="E8" s="217"/>
      <c r="F8" s="217"/>
      <c r="G8" s="217"/>
      <c r="H8" s="218"/>
      <c r="I8" s="141"/>
    </row>
    <row r="9" spans="1:11" ht="15" customHeight="1" x14ac:dyDescent="0.25">
      <c r="A9" s="142" t="s">
        <v>112</v>
      </c>
      <c r="B9" s="216"/>
      <c r="C9" s="217"/>
      <c r="D9" s="217"/>
      <c r="E9" s="218"/>
      <c r="F9" s="140"/>
      <c r="G9" s="140"/>
      <c r="H9" s="140"/>
      <c r="I9" s="141"/>
    </row>
    <row r="10" spans="1:11" ht="15" customHeight="1" x14ac:dyDescent="0.25">
      <c r="A10" s="149" t="s">
        <v>113</v>
      </c>
      <c r="B10" s="216"/>
      <c r="C10" s="217"/>
      <c r="D10" s="217"/>
      <c r="E10" s="218"/>
      <c r="F10" s="150"/>
      <c r="G10" s="150"/>
      <c r="H10" s="150"/>
      <c r="I10" s="151"/>
    </row>
    <row r="11" spans="1:11" ht="15" customHeight="1" x14ac:dyDescent="0.25">
      <c r="A11" s="219" t="s">
        <v>46</v>
      </c>
      <c r="B11" s="220"/>
      <c r="C11" s="220"/>
      <c r="D11" s="220"/>
      <c r="E11" s="220"/>
      <c r="F11" s="220"/>
      <c r="G11" s="220"/>
      <c r="H11" s="220"/>
      <c r="I11" s="221"/>
    </row>
    <row r="12" spans="1:11" ht="15" customHeight="1" x14ac:dyDescent="0.25">
      <c r="A12" s="143" t="s">
        <v>119</v>
      </c>
      <c r="B12" s="144"/>
      <c r="C12" s="144"/>
      <c r="D12" s="144"/>
      <c r="E12" s="144"/>
      <c r="F12" s="144"/>
      <c r="G12" s="144"/>
      <c r="H12" s="144"/>
      <c r="I12" s="141"/>
    </row>
    <row r="13" spans="1:11" ht="15" customHeight="1" x14ac:dyDescent="0.25">
      <c r="A13" s="145" t="s">
        <v>120</v>
      </c>
      <c r="B13" s="144"/>
      <c r="C13" s="144"/>
      <c r="D13" s="144"/>
      <c r="E13" s="144"/>
      <c r="F13" s="144"/>
      <c r="G13" s="144"/>
      <c r="H13" s="144"/>
      <c r="I13" s="141"/>
    </row>
    <row r="14" spans="1:11" ht="15" customHeight="1" x14ac:dyDescent="0.25">
      <c r="A14" s="146" t="s">
        <v>124</v>
      </c>
      <c r="B14" s="144"/>
      <c r="C14" s="144"/>
      <c r="D14" s="144"/>
      <c r="E14" s="144"/>
      <c r="F14" s="144"/>
      <c r="G14" s="144"/>
      <c r="H14" s="144"/>
      <c r="I14" s="141"/>
    </row>
    <row r="15" spans="1:11" ht="15" customHeight="1" x14ac:dyDescent="0.25">
      <c r="A15" s="147"/>
      <c r="B15" s="71" t="s">
        <v>117</v>
      </c>
      <c r="C15" s="98"/>
      <c r="D15" s="144"/>
      <c r="E15" s="71" t="s">
        <v>118</v>
      </c>
      <c r="F15" s="98"/>
      <c r="G15" s="144"/>
      <c r="H15" s="144"/>
      <c r="I15" s="141"/>
    </row>
    <row r="16" spans="1:11" ht="15" customHeight="1" x14ac:dyDescent="0.25">
      <c r="A16" s="146" t="s">
        <v>215</v>
      </c>
      <c r="B16" s="144"/>
      <c r="C16" s="144"/>
      <c r="D16" s="144"/>
      <c r="E16" s="144"/>
      <c r="F16" s="144"/>
      <c r="G16" s="144"/>
      <c r="H16" s="144"/>
      <c r="I16" s="141"/>
    </row>
    <row r="17" spans="1:9" ht="15" customHeight="1" x14ac:dyDescent="0.25">
      <c r="A17" s="147"/>
      <c r="B17" s="71" t="s">
        <v>117</v>
      </c>
      <c r="C17" s="98"/>
      <c r="D17" s="144"/>
      <c r="E17" s="71" t="s">
        <v>118</v>
      </c>
      <c r="F17" s="98"/>
      <c r="G17" s="144"/>
      <c r="H17" s="144"/>
      <c r="I17" s="141"/>
    </row>
    <row r="18" spans="1:9" ht="15" customHeight="1" x14ac:dyDescent="0.25">
      <c r="A18" s="146" t="s">
        <v>216</v>
      </c>
      <c r="B18" s="144"/>
      <c r="C18" s="144"/>
      <c r="D18" s="144"/>
      <c r="E18" s="144"/>
      <c r="F18" s="144"/>
      <c r="G18" s="144"/>
      <c r="H18" s="144"/>
      <c r="I18" s="141"/>
    </row>
    <row r="19" spans="1:9" ht="15" customHeight="1" x14ac:dyDescent="0.25">
      <c r="A19" s="147"/>
      <c r="B19" s="71" t="s">
        <v>117</v>
      </c>
      <c r="C19" s="98"/>
      <c r="D19" s="144"/>
      <c r="E19" s="71" t="s">
        <v>118</v>
      </c>
      <c r="F19" s="98"/>
      <c r="G19" s="144"/>
      <c r="H19" s="144"/>
      <c r="I19" s="141"/>
    </row>
    <row r="20" spans="1:9" ht="15" customHeight="1" x14ac:dyDescent="0.25">
      <c r="A20" s="146" t="s">
        <v>217</v>
      </c>
      <c r="B20" s="144"/>
      <c r="C20" s="144"/>
      <c r="D20" s="144"/>
      <c r="E20" s="144"/>
      <c r="F20" s="144"/>
      <c r="G20" s="144"/>
      <c r="H20" s="144"/>
      <c r="I20" s="141"/>
    </row>
    <row r="21" spans="1:9" ht="15" customHeight="1" x14ac:dyDescent="0.25">
      <c r="A21" s="145"/>
      <c r="B21" s="71" t="s">
        <v>117</v>
      </c>
      <c r="C21" s="98"/>
      <c r="D21" s="144"/>
      <c r="E21" s="71" t="s">
        <v>118</v>
      </c>
      <c r="F21" s="98"/>
      <c r="G21" s="144"/>
      <c r="H21" s="144"/>
      <c r="I21" s="141"/>
    </row>
    <row r="22" spans="1:9" ht="15" customHeight="1" x14ac:dyDescent="0.25">
      <c r="A22" s="146" t="s">
        <v>218</v>
      </c>
      <c r="B22" s="144"/>
      <c r="C22" s="144"/>
      <c r="D22" s="144"/>
      <c r="E22" s="144"/>
      <c r="F22" s="144"/>
      <c r="G22" s="144"/>
      <c r="H22" s="144"/>
      <c r="I22" s="141"/>
    </row>
    <row r="23" spans="1:9" ht="15" customHeight="1" x14ac:dyDescent="0.25">
      <c r="A23" s="147"/>
      <c r="B23" s="71" t="s">
        <v>117</v>
      </c>
      <c r="C23" s="98"/>
      <c r="D23" s="144"/>
      <c r="E23" s="71" t="s">
        <v>118</v>
      </c>
      <c r="F23" s="98"/>
      <c r="G23" s="144"/>
      <c r="H23" s="144"/>
      <c r="I23" s="141"/>
    </row>
    <row r="24" spans="1:9" ht="15" customHeight="1" x14ac:dyDescent="0.25">
      <c r="A24" s="146" t="s">
        <v>219</v>
      </c>
      <c r="B24" s="144"/>
      <c r="C24" s="144"/>
      <c r="D24" s="144"/>
      <c r="E24" s="144"/>
      <c r="F24" s="144"/>
      <c r="G24" s="144"/>
      <c r="H24" s="144"/>
      <c r="I24" s="141"/>
    </row>
    <row r="25" spans="1:9" ht="15" customHeight="1" x14ac:dyDescent="0.25">
      <c r="A25" s="147"/>
      <c r="B25" s="71" t="s">
        <v>117</v>
      </c>
      <c r="C25" s="98"/>
      <c r="D25" s="144"/>
      <c r="E25" s="71" t="s">
        <v>118</v>
      </c>
      <c r="F25" s="98"/>
      <c r="G25" s="144"/>
      <c r="H25" s="144"/>
      <c r="I25" s="141"/>
    </row>
    <row r="26" spans="1:9" ht="15" customHeight="1" x14ac:dyDescent="0.25">
      <c r="A26" s="148" t="s">
        <v>220</v>
      </c>
      <c r="B26" s="144"/>
      <c r="C26" s="144"/>
      <c r="D26" s="144"/>
      <c r="E26" s="144"/>
      <c r="F26" s="144"/>
      <c r="G26" s="144"/>
      <c r="H26" s="144"/>
      <c r="I26" s="141"/>
    </row>
    <row r="27" spans="1:9" ht="15" customHeight="1" x14ac:dyDescent="0.25">
      <c r="A27" s="147"/>
      <c r="B27" s="71" t="s">
        <v>117</v>
      </c>
      <c r="C27" s="98"/>
      <c r="D27" s="144"/>
      <c r="E27" s="71" t="s">
        <v>118</v>
      </c>
      <c r="F27" s="98"/>
      <c r="G27" s="144"/>
      <c r="H27" s="144"/>
      <c r="I27" s="141"/>
    </row>
    <row r="28" spans="1:9" ht="15" customHeight="1" x14ac:dyDescent="0.25">
      <c r="A28" s="148" t="s">
        <v>228</v>
      </c>
      <c r="B28" s="144"/>
      <c r="C28" s="144"/>
      <c r="D28" s="144"/>
      <c r="E28" s="144"/>
      <c r="F28" s="144"/>
      <c r="G28" s="144"/>
      <c r="H28" s="144"/>
      <c r="I28" s="141"/>
    </row>
    <row r="29" spans="1:9" ht="15" customHeight="1" x14ac:dyDescent="0.25">
      <c r="A29" s="147"/>
      <c r="B29" s="71" t="s">
        <v>117</v>
      </c>
      <c r="C29" s="98"/>
      <c r="D29" s="144"/>
      <c r="E29" s="71" t="s">
        <v>118</v>
      </c>
      <c r="F29" s="98"/>
      <c r="G29" s="144"/>
      <c r="H29" s="144"/>
      <c r="I29" s="141"/>
    </row>
    <row r="30" spans="1:9" ht="15" customHeight="1" x14ac:dyDescent="0.25">
      <c r="A30" s="210" t="s">
        <v>231</v>
      </c>
      <c r="B30" s="205"/>
      <c r="C30" s="205"/>
      <c r="D30" s="205"/>
      <c r="E30" s="205"/>
      <c r="F30" s="205"/>
      <c r="G30" s="205"/>
      <c r="H30" s="205"/>
      <c r="I30" s="206"/>
    </row>
    <row r="31" spans="1:9" ht="15" customHeight="1" x14ac:dyDescent="0.25">
      <c r="A31" s="183" t="s">
        <v>221</v>
      </c>
      <c r="B31" s="181"/>
      <c r="C31" s="71"/>
      <c r="D31" s="185"/>
      <c r="E31" s="205"/>
      <c r="F31" s="205"/>
      <c r="G31" s="205"/>
      <c r="H31" s="205"/>
      <c r="I31" s="206"/>
    </row>
    <row r="32" spans="1:9" ht="15" customHeight="1" x14ac:dyDescent="0.25">
      <c r="A32" s="184" t="s">
        <v>222</v>
      </c>
      <c r="B32" s="182"/>
      <c r="C32" s="71"/>
      <c r="D32" s="185"/>
      <c r="E32" s="144"/>
      <c r="F32" s="144"/>
      <c r="G32" s="72"/>
      <c r="H32" s="72"/>
      <c r="I32" s="141"/>
    </row>
    <row r="33" spans="1:9" ht="15" customHeight="1" x14ac:dyDescent="0.25">
      <c r="A33" s="183" t="s">
        <v>223</v>
      </c>
      <c r="B33" s="181"/>
      <c r="C33" s="71"/>
      <c r="D33" s="185"/>
      <c r="E33" s="205"/>
      <c r="F33" s="205"/>
      <c r="G33" s="205"/>
      <c r="H33" s="205"/>
      <c r="I33" s="206"/>
    </row>
    <row r="34" spans="1:9" ht="15" customHeight="1" x14ac:dyDescent="0.25">
      <c r="A34" s="207" t="s">
        <v>234</v>
      </c>
      <c r="B34" s="208"/>
      <c r="C34" s="208"/>
      <c r="D34" s="208"/>
      <c r="E34" s="208"/>
      <c r="F34" s="208"/>
      <c r="G34" s="208"/>
      <c r="H34" s="208"/>
      <c r="I34" s="209"/>
    </row>
    <row r="35" spans="1:9" ht="15" customHeight="1" x14ac:dyDescent="0.25">
      <c r="A35" s="179"/>
      <c r="B35" s="71" t="s">
        <v>117</v>
      </c>
      <c r="C35" s="98"/>
      <c r="D35" s="180"/>
      <c r="E35" s="71" t="s">
        <v>118</v>
      </c>
      <c r="F35" s="98"/>
      <c r="G35" s="180"/>
      <c r="H35" s="180"/>
      <c r="I35" s="151"/>
    </row>
    <row r="36" spans="1:9" ht="15" customHeight="1" x14ac:dyDescent="0.25">
      <c r="A36" s="234" t="s">
        <v>123</v>
      </c>
      <c r="B36" s="235"/>
      <c r="C36" s="235"/>
      <c r="D36" s="235"/>
      <c r="E36" s="235"/>
      <c r="F36" s="235"/>
      <c r="G36" s="235"/>
      <c r="H36" s="235"/>
      <c r="I36" s="236"/>
    </row>
    <row r="37" spans="1:9" ht="15" customHeight="1" x14ac:dyDescent="0.25">
      <c r="A37" s="237" t="s">
        <v>236</v>
      </c>
      <c r="B37" s="238"/>
      <c r="C37" s="238"/>
      <c r="D37" s="238"/>
      <c r="E37" s="238"/>
      <c r="F37" s="238"/>
      <c r="G37" s="238"/>
      <c r="H37" s="238"/>
      <c r="I37" s="239"/>
    </row>
    <row r="38" spans="1:9" ht="15" customHeight="1" x14ac:dyDescent="0.25">
      <c r="A38" s="210" t="s">
        <v>237</v>
      </c>
      <c r="B38" s="211"/>
      <c r="C38" s="211"/>
      <c r="D38" s="211"/>
      <c r="E38" s="211"/>
      <c r="F38" s="211"/>
      <c r="G38" s="211"/>
      <c r="H38" s="211"/>
      <c r="I38" s="212"/>
    </row>
    <row r="39" spans="1:9" ht="15" customHeight="1" x14ac:dyDescent="0.25">
      <c r="A39" s="210" t="s">
        <v>238</v>
      </c>
      <c r="B39" s="211"/>
      <c r="C39" s="211"/>
      <c r="D39" s="211"/>
      <c r="E39" s="211"/>
      <c r="F39" s="211"/>
      <c r="G39" s="211"/>
      <c r="H39" s="211"/>
      <c r="I39" s="212"/>
    </row>
    <row r="40" spans="1:9" ht="15" customHeight="1" x14ac:dyDescent="0.25">
      <c r="A40" s="213" t="s">
        <v>232</v>
      </c>
      <c r="B40" s="214"/>
      <c r="C40" s="214"/>
      <c r="D40" s="214"/>
      <c r="E40" s="214"/>
      <c r="F40" s="214"/>
      <c r="G40" s="214"/>
      <c r="H40" s="214"/>
      <c r="I40" s="215"/>
    </row>
    <row r="41" spans="1:9" ht="15" customHeight="1" x14ac:dyDescent="0.25">
      <c r="A41" s="213"/>
      <c r="B41" s="214"/>
      <c r="C41" s="214"/>
      <c r="D41" s="214"/>
      <c r="E41" s="214"/>
      <c r="F41" s="214"/>
      <c r="G41" s="214"/>
      <c r="H41" s="214"/>
      <c r="I41" s="215"/>
    </row>
    <row r="42" spans="1:9" ht="15" customHeight="1" x14ac:dyDescent="0.25">
      <c r="A42" s="198" t="s">
        <v>229</v>
      </c>
      <c r="B42" s="198"/>
      <c r="C42" s="198"/>
      <c r="D42" s="198"/>
      <c r="E42" s="198"/>
      <c r="F42" s="198"/>
      <c r="G42" s="198"/>
      <c r="H42" s="198"/>
      <c r="I42" s="198"/>
    </row>
    <row r="43" spans="1:9" ht="15" customHeight="1" x14ac:dyDescent="0.25">
      <c r="A43" s="199" t="s">
        <v>233</v>
      </c>
      <c r="B43" s="200"/>
      <c r="C43" s="200"/>
      <c r="D43" s="200"/>
      <c r="E43" s="200"/>
      <c r="F43" s="200"/>
      <c r="G43" s="200"/>
      <c r="H43" s="200"/>
      <c r="I43" s="201"/>
    </row>
    <row r="44" spans="1:9" ht="15" customHeight="1" x14ac:dyDescent="0.25">
      <c r="A44" s="198" t="s">
        <v>230</v>
      </c>
      <c r="B44" s="198"/>
      <c r="C44" s="198"/>
      <c r="D44" s="198"/>
      <c r="E44" s="198"/>
      <c r="F44" s="198"/>
      <c r="G44" s="198"/>
      <c r="H44" s="198"/>
      <c r="I44" s="198"/>
    </row>
    <row r="45" spans="1:9" ht="15" customHeight="1" x14ac:dyDescent="0.25">
      <c r="A45" s="202" t="s">
        <v>235</v>
      </c>
      <c r="B45" s="203"/>
      <c r="C45" s="203"/>
      <c r="D45" s="203"/>
      <c r="E45" s="203"/>
      <c r="F45" s="203"/>
      <c r="G45" s="203"/>
      <c r="H45" s="203"/>
      <c r="I45" s="204"/>
    </row>
    <row r="46" spans="1:9" ht="15" customHeight="1" x14ac:dyDescent="0.25"/>
    <row r="47" spans="1:9" ht="15" customHeight="1" x14ac:dyDescent="0.25"/>
    <row r="48" spans="1:9" ht="15" customHeight="1" x14ac:dyDescent="0.25"/>
    <row r="49" ht="15" customHeight="1" x14ac:dyDescent="0.25"/>
    <row r="50" ht="15" customHeight="1" x14ac:dyDescent="0.25"/>
    <row r="51" ht="15" customHeight="1" x14ac:dyDescent="0.25"/>
    <row r="76" spans="1:5" ht="15" customHeight="1" x14ac:dyDescent="0.3">
      <c r="A76" s="17"/>
      <c r="B76" s="79"/>
      <c r="C76" s="17"/>
      <c r="D76" s="80"/>
      <c r="E76" s="80"/>
    </row>
    <row r="77" spans="1:5" ht="15" customHeight="1" x14ac:dyDescent="0.3">
      <c r="A77" s="17"/>
      <c r="B77" s="22"/>
      <c r="C77" s="17"/>
      <c r="D77" s="17"/>
      <c r="E77" s="17"/>
    </row>
    <row r="78" spans="1:5" ht="15" customHeight="1" x14ac:dyDescent="0.3">
      <c r="A78" s="31"/>
      <c r="B78" s="17"/>
      <c r="C78" s="17"/>
      <c r="D78" s="17"/>
      <c r="E78" s="17"/>
    </row>
    <row r="79" spans="1:5" ht="15" customHeight="1" x14ac:dyDescent="0.25">
      <c r="A79" s="64"/>
      <c r="B79" s="64"/>
      <c r="C79" s="64"/>
      <c r="D79" s="64"/>
      <c r="E79" s="64"/>
    </row>
    <row r="80" spans="1:5" ht="15" customHeight="1" x14ac:dyDescent="0.25">
      <c r="A80" s="64"/>
      <c r="B80" s="64"/>
      <c r="C80" s="64"/>
      <c r="D80" s="64"/>
      <c r="E80" s="64"/>
    </row>
    <row r="81" spans="1:5" ht="15" customHeight="1" x14ac:dyDescent="0.25">
      <c r="A81" s="64"/>
      <c r="B81" s="64"/>
      <c r="C81" s="64"/>
      <c r="D81" s="64"/>
      <c r="E81" s="64"/>
    </row>
    <row r="82" spans="1:5" ht="15" customHeight="1" x14ac:dyDescent="0.25">
      <c r="A82" s="64"/>
      <c r="B82" s="64"/>
      <c r="C82" s="64"/>
      <c r="D82" s="64"/>
      <c r="E82" s="64"/>
    </row>
    <row r="83" spans="1:5" ht="15" customHeight="1" x14ac:dyDescent="0.25">
      <c r="A83" s="64"/>
      <c r="B83" s="64"/>
      <c r="C83" s="64"/>
      <c r="D83" s="64"/>
      <c r="E83" s="64"/>
    </row>
    <row r="84" spans="1:5" ht="15" customHeight="1" x14ac:dyDescent="0.25">
      <c r="A84" s="64"/>
      <c r="B84" s="64"/>
      <c r="C84" s="64"/>
      <c r="D84" s="64"/>
      <c r="E84" s="64"/>
    </row>
    <row r="85" spans="1:5" ht="15" customHeight="1" x14ac:dyDescent="0.25">
      <c r="A85" s="64"/>
      <c r="B85" s="64"/>
      <c r="C85" s="64"/>
      <c r="D85" s="64"/>
      <c r="E85" s="64"/>
    </row>
    <row r="86" spans="1:5" ht="15" customHeight="1" x14ac:dyDescent="0.3">
      <c r="A86" s="17"/>
      <c r="B86" s="22"/>
      <c r="C86" s="17"/>
      <c r="D86" s="17"/>
      <c r="E86" s="17"/>
    </row>
    <row r="87" spans="1:5" ht="15" customHeight="1" x14ac:dyDescent="0.3">
      <c r="A87" s="127"/>
      <c r="B87" s="122"/>
      <c r="C87" s="122"/>
      <c r="D87" s="122"/>
      <c r="E87" s="122"/>
    </row>
    <row r="88" spans="1:5" ht="15" customHeight="1" x14ac:dyDescent="0.3">
      <c r="A88" s="40"/>
      <c r="B88" s="128"/>
      <c r="C88" s="128"/>
      <c r="D88" s="128"/>
      <c r="E88" s="128"/>
    </row>
    <row r="89" spans="1:5" ht="15" customHeight="1" x14ac:dyDescent="0.25">
      <c r="A89" s="129"/>
      <c r="B89" s="129"/>
      <c r="C89" s="129"/>
      <c r="D89" s="129"/>
      <c r="E89" s="129"/>
    </row>
    <row r="90" spans="1:5" ht="15" customHeight="1" x14ac:dyDescent="0.3">
      <c r="A90" s="127"/>
      <c r="B90" s="122"/>
      <c r="C90" s="122"/>
      <c r="D90" s="122"/>
      <c r="E90" s="122"/>
    </row>
    <row r="91" spans="1:5" ht="15" customHeight="1" x14ac:dyDescent="0.25">
      <c r="A91" s="130"/>
      <c r="B91" s="130"/>
      <c r="C91" s="130"/>
      <c r="D91" s="130"/>
      <c r="E91" s="130"/>
    </row>
    <row r="92" spans="1:5" ht="15" customHeight="1" x14ac:dyDescent="0.25">
      <c r="A92" s="130"/>
      <c r="B92" s="130"/>
      <c r="C92" s="130"/>
      <c r="D92" s="130"/>
      <c r="E92" s="130"/>
    </row>
    <row r="93" spans="1:5" ht="15" customHeight="1" x14ac:dyDescent="0.25">
      <c r="A93" s="130"/>
      <c r="B93" s="130"/>
      <c r="C93" s="130"/>
      <c r="D93" s="130"/>
      <c r="E93" s="130"/>
    </row>
    <row r="94" spans="1:5" ht="15" customHeight="1" x14ac:dyDescent="0.25">
      <c r="A94" s="131"/>
      <c r="B94" s="130"/>
      <c r="C94" s="130"/>
      <c r="D94" s="123"/>
      <c r="E94" s="124"/>
    </row>
    <row r="95" spans="1:5" ht="15" customHeight="1" x14ac:dyDescent="0.3">
      <c r="A95" s="127"/>
      <c r="B95" s="122"/>
      <c r="C95" s="122"/>
      <c r="D95" s="122"/>
      <c r="E95" s="122"/>
    </row>
    <row r="96" spans="1:5" ht="15" customHeight="1" x14ac:dyDescent="0.25">
      <c r="A96" s="132"/>
      <c r="B96" s="132"/>
      <c r="C96" s="132"/>
      <c r="D96" s="125"/>
      <c r="E96" s="124"/>
    </row>
    <row r="97" spans="1:5" ht="15" customHeight="1" x14ac:dyDescent="0.25">
      <c r="A97" s="122"/>
      <c r="B97" s="122"/>
      <c r="C97" s="122"/>
      <c r="D97" s="125"/>
      <c r="E97" s="124"/>
    </row>
    <row r="98" spans="1:5" ht="15" customHeight="1" x14ac:dyDescent="0.25">
      <c r="A98" s="122"/>
      <c r="B98" s="122"/>
      <c r="C98" s="122"/>
      <c r="D98" s="125"/>
      <c r="E98" s="124"/>
    </row>
    <row r="99" spans="1:5" ht="15" customHeight="1" x14ac:dyDescent="0.25">
      <c r="A99" s="132"/>
      <c r="B99" s="132"/>
      <c r="C99" s="132"/>
      <c r="D99" s="125"/>
      <c r="E99" s="124"/>
    </row>
    <row r="100" spans="1:5" ht="15" customHeight="1" x14ac:dyDescent="0.25">
      <c r="A100" s="122"/>
      <c r="B100" s="122"/>
      <c r="C100" s="122"/>
    </row>
    <row r="101" spans="1:5" ht="15" customHeight="1" x14ac:dyDescent="0.25">
      <c r="A101" s="81"/>
      <c r="B101" s="81"/>
      <c r="C101" s="81"/>
      <c r="D101" s="81"/>
      <c r="E101" s="81"/>
    </row>
    <row r="102" spans="1:5" ht="15" customHeight="1" x14ac:dyDescent="0.3">
      <c r="A102" s="17"/>
      <c r="B102" s="22"/>
      <c r="C102" s="17"/>
      <c r="D102" s="17"/>
      <c r="E102" s="17"/>
    </row>
    <row r="103" spans="1:5" ht="15" customHeight="1" x14ac:dyDescent="0.3">
      <c r="A103" s="40"/>
      <c r="B103" s="40"/>
      <c r="C103" s="40"/>
      <c r="D103" s="40"/>
      <c r="E103" s="40"/>
    </row>
    <row r="104" spans="1:5" ht="15" customHeight="1" x14ac:dyDescent="0.3">
      <c r="A104" s="40"/>
      <c r="B104" s="40"/>
      <c r="C104" s="40"/>
      <c r="D104" s="40"/>
      <c r="E104" s="40"/>
    </row>
    <row r="105" spans="1:5" ht="15" customHeight="1" x14ac:dyDescent="0.3">
      <c r="A105" s="40"/>
      <c r="B105" s="40"/>
      <c r="C105" s="40"/>
      <c r="D105" s="40"/>
      <c r="E105" s="40"/>
    </row>
    <row r="106" spans="1:5" ht="15" customHeight="1" x14ac:dyDescent="0.3">
      <c r="A106" s="31"/>
      <c r="B106" s="17"/>
      <c r="C106" s="17"/>
      <c r="D106" s="17"/>
      <c r="E106" s="17"/>
    </row>
    <row r="107" spans="1:5" ht="15" customHeight="1" x14ac:dyDescent="0.3">
      <c r="A107" s="6"/>
      <c r="B107" s="126"/>
      <c r="C107" s="6"/>
      <c r="D107" s="65"/>
      <c r="E107" s="65"/>
    </row>
    <row r="108" spans="1:5" ht="15" customHeight="1" x14ac:dyDescent="0.3">
      <c r="A108" s="17"/>
      <c r="B108" s="11"/>
      <c r="C108" s="17"/>
      <c r="D108" s="11"/>
      <c r="E108" s="11"/>
    </row>
    <row r="109" spans="1:5" ht="15" customHeight="1" x14ac:dyDescent="0.25">
      <c r="A109" s="9"/>
      <c r="B109" s="6"/>
      <c r="C109" s="6"/>
      <c r="D109" s="65"/>
      <c r="E109" s="65"/>
    </row>
    <row r="110" spans="1:5" ht="15" customHeight="1" x14ac:dyDescent="0.3">
      <c r="A110" s="17"/>
      <c r="B110" s="17"/>
      <c r="C110" s="17"/>
      <c r="D110" s="11"/>
      <c r="E110" s="11"/>
    </row>
    <row r="111" spans="1:5" ht="15" customHeight="1" x14ac:dyDescent="0.25"/>
    <row r="112" spans="1:5" ht="15" customHeight="1" x14ac:dyDescent="0.25"/>
    <row r="113" customFormat="1" ht="15" customHeight="1" x14ac:dyDescent="0.25"/>
    <row r="114" customFormat="1" ht="15" customHeight="1" x14ac:dyDescent="0.25"/>
    <row r="115" customFormat="1" ht="15" customHeight="1" x14ac:dyDescent="0.25"/>
  </sheetData>
  <sheetProtection algorithmName="SHA-512" hashValue="Jl1ZoeBN+DHQ1iFuf1CP+PvmGHWoR8lQr9CZQbW6ygEfntzHBfxRP9KrngaHBv1vzB0qBXLySyLxFZ/s1Pqs+w==" saltValue="oxm0NbYB+Gpx2GL5EijDlg==" spinCount="100000" sheet="1" objects="1" scenarios="1"/>
  <mergeCells count="24">
    <mergeCell ref="A1:I1"/>
    <mergeCell ref="A2:I2"/>
    <mergeCell ref="A3:I3"/>
    <mergeCell ref="B4:I4"/>
    <mergeCell ref="A36:I36"/>
    <mergeCell ref="G6:I6"/>
    <mergeCell ref="C6:E6"/>
    <mergeCell ref="A11:I11"/>
    <mergeCell ref="A30:I30"/>
    <mergeCell ref="B7:E7"/>
    <mergeCell ref="B8:H8"/>
    <mergeCell ref="B10:E10"/>
    <mergeCell ref="B9:E9"/>
    <mergeCell ref="A44:I44"/>
    <mergeCell ref="A42:I42"/>
    <mergeCell ref="A43:I43"/>
    <mergeCell ref="A45:I45"/>
    <mergeCell ref="E31:I31"/>
    <mergeCell ref="E33:I33"/>
    <mergeCell ref="A34:I34"/>
    <mergeCell ref="A38:I38"/>
    <mergeCell ref="A39:I39"/>
    <mergeCell ref="A40:I41"/>
    <mergeCell ref="A37:I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1753-371A-4932-B25F-A9CFF6417DE2}">
  <dimension ref="A1:I44"/>
  <sheetViews>
    <sheetView topLeftCell="A18" zoomScale="115" zoomScaleNormal="115" workbookViewId="0">
      <selection activeCell="F15" sqref="F15:G15"/>
    </sheetView>
  </sheetViews>
  <sheetFormatPr defaultRowHeight="15" x14ac:dyDescent="0.25"/>
  <cols>
    <col min="1" max="1" width="16.42578125" customWidth="1"/>
    <col min="2" max="5" width="9.1406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45</v>
      </c>
      <c r="B3" s="220"/>
      <c r="C3" s="220"/>
      <c r="D3" s="220"/>
      <c r="E3" s="220"/>
      <c r="F3" s="220"/>
      <c r="G3" s="220"/>
      <c r="H3" s="220"/>
      <c r="I3" s="221"/>
    </row>
    <row r="4" spans="1:9" x14ac:dyDescent="0.25">
      <c r="A4" s="99" t="s">
        <v>227</v>
      </c>
      <c r="B4" s="100"/>
      <c r="C4" s="100"/>
      <c r="D4" s="100"/>
      <c r="E4" s="100"/>
      <c r="F4" s="100"/>
      <c r="G4" s="100"/>
      <c r="H4" s="100"/>
      <c r="I4" s="101"/>
    </row>
    <row r="5" spans="1:9" x14ac:dyDescent="0.25">
      <c r="A5" s="102" t="s">
        <v>102</v>
      </c>
      <c r="I5" s="75"/>
    </row>
    <row r="6" spans="1:9" ht="63.95" customHeight="1" x14ac:dyDescent="0.25">
      <c r="A6" s="279" t="s">
        <v>93</v>
      </c>
      <c r="B6" s="280"/>
      <c r="C6" s="86"/>
      <c r="D6" s="86"/>
      <c r="E6" s="86"/>
      <c r="F6" s="277" t="s">
        <v>94</v>
      </c>
      <c r="G6" s="281"/>
      <c r="H6" s="277" t="s">
        <v>121</v>
      </c>
      <c r="I6" s="278"/>
    </row>
    <row r="7" spans="1:9" x14ac:dyDescent="0.25">
      <c r="A7" s="103" t="s">
        <v>137</v>
      </c>
      <c r="C7" s="90"/>
      <c r="D7" s="90"/>
      <c r="E7" s="90"/>
      <c r="F7" s="268"/>
      <c r="G7" s="269"/>
      <c r="H7" s="268"/>
      <c r="I7" s="269"/>
    </row>
    <row r="8" spans="1:9" x14ac:dyDescent="0.25">
      <c r="A8" s="246" t="s">
        <v>48</v>
      </c>
      <c r="B8" s="247"/>
      <c r="C8" s="247"/>
      <c r="D8" s="247"/>
      <c r="E8" s="248"/>
      <c r="F8" s="261">
        <v>0</v>
      </c>
      <c r="G8" s="262"/>
      <c r="H8" s="261">
        <v>0</v>
      </c>
      <c r="I8" s="262"/>
    </row>
    <row r="9" spans="1:9" x14ac:dyDescent="0.25">
      <c r="A9" s="246" t="s">
        <v>131</v>
      </c>
      <c r="B9" s="247"/>
      <c r="C9" s="247"/>
      <c r="D9" s="247"/>
      <c r="E9" s="248"/>
      <c r="F9" s="261">
        <v>0</v>
      </c>
      <c r="G9" s="262"/>
      <c r="H9" s="261">
        <v>0</v>
      </c>
      <c r="I9" s="262"/>
    </row>
    <row r="10" spans="1:9" x14ac:dyDescent="0.25">
      <c r="A10" s="246" t="s">
        <v>130</v>
      </c>
      <c r="B10" s="247"/>
      <c r="C10" s="247"/>
      <c r="D10" s="247"/>
      <c r="E10" s="248"/>
      <c r="F10" s="261">
        <v>0</v>
      </c>
      <c r="G10" s="262"/>
      <c r="H10" s="261">
        <v>0</v>
      </c>
      <c r="I10" s="262"/>
    </row>
    <row r="11" spans="1:9" x14ac:dyDescent="0.25">
      <c r="A11" s="103"/>
      <c r="C11" s="104"/>
      <c r="D11" s="90"/>
      <c r="E11" s="90"/>
      <c r="F11" s="76"/>
      <c r="G11" s="77"/>
      <c r="H11" s="76"/>
      <c r="I11" s="77"/>
    </row>
    <row r="12" spans="1:9" x14ac:dyDescent="0.25">
      <c r="A12" s="103" t="s">
        <v>129</v>
      </c>
      <c r="C12" s="104"/>
      <c r="D12" s="90"/>
      <c r="E12" s="90"/>
      <c r="F12" s="76"/>
      <c r="G12" s="77"/>
      <c r="H12" s="76"/>
      <c r="I12" s="77"/>
    </row>
    <row r="13" spans="1:9" x14ac:dyDescent="0.25">
      <c r="A13" s="89" t="s">
        <v>21</v>
      </c>
      <c r="C13" s="104"/>
      <c r="D13" s="90"/>
      <c r="E13" s="90"/>
      <c r="F13" s="259">
        <v>0</v>
      </c>
      <c r="G13" s="260"/>
      <c r="H13" s="259">
        <v>0</v>
      </c>
      <c r="I13" s="260"/>
    </row>
    <row r="14" spans="1:9" x14ac:dyDescent="0.25">
      <c r="A14" s="89" t="s">
        <v>127</v>
      </c>
      <c r="C14" s="104"/>
      <c r="D14" s="90"/>
      <c r="E14" s="90"/>
      <c r="F14" s="259">
        <v>0</v>
      </c>
      <c r="G14" s="260"/>
      <c r="H14" s="259">
        <v>0</v>
      </c>
      <c r="I14" s="260"/>
    </row>
    <row r="15" spans="1:9" x14ac:dyDescent="0.25">
      <c r="A15" s="89" t="s">
        <v>43</v>
      </c>
      <c r="C15" s="104"/>
      <c r="D15" s="90"/>
      <c r="E15" s="90"/>
      <c r="F15" s="259">
        <v>0</v>
      </c>
      <c r="G15" s="260"/>
      <c r="H15" s="259">
        <v>0</v>
      </c>
      <c r="I15" s="260"/>
    </row>
    <row r="16" spans="1:9" x14ac:dyDescent="0.25">
      <c r="A16" s="89" t="s">
        <v>136</v>
      </c>
      <c r="C16" s="104"/>
      <c r="D16" s="90"/>
      <c r="E16" s="90"/>
      <c r="F16" s="259">
        <v>0</v>
      </c>
      <c r="G16" s="260"/>
      <c r="H16" s="259">
        <v>0</v>
      </c>
      <c r="I16" s="260"/>
    </row>
    <row r="17" spans="1:9" x14ac:dyDescent="0.25">
      <c r="A17" s="89" t="s">
        <v>104</v>
      </c>
      <c r="C17" s="104"/>
      <c r="D17" s="90"/>
      <c r="E17" s="90"/>
      <c r="F17" s="259">
        <v>0</v>
      </c>
      <c r="G17" s="260"/>
      <c r="H17" s="259">
        <v>0</v>
      </c>
      <c r="I17" s="260"/>
    </row>
    <row r="18" spans="1:9" x14ac:dyDescent="0.25">
      <c r="A18" s="89" t="s">
        <v>103</v>
      </c>
      <c r="C18" s="104"/>
      <c r="D18" s="90"/>
      <c r="E18" s="90"/>
      <c r="F18" s="259">
        <v>0</v>
      </c>
      <c r="G18" s="260"/>
      <c r="H18" s="259">
        <v>0</v>
      </c>
      <c r="I18" s="260"/>
    </row>
    <row r="19" spans="1:9" x14ac:dyDescent="0.25">
      <c r="A19" s="89" t="s">
        <v>105</v>
      </c>
      <c r="C19" s="104"/>
      <c r="D19" s="90"/>
      <c r="E19" s="90"/>
      <c r="F19" s="259">
        <v>0</v>
      </c>
      <c r="G19" s="260"/>
      <c r="H19" s="259">
        <v>0</v>
      </c>
      <c r="I19" s="260"/>
    </row>
    <row r="20" spans="1:9" x14ac:dyDescent="0.25">
      <c r="A20" s="89" t="s">
        <v>128</v>
      </c>
      <c r="C20" s="104"/>
      <c r="D20" s="90"/>
      <c r="E20" s="90"/>
      <c r="F20" s="259">
        <v>0</v>
      </c>
      <c r="G20" s="260"/>
      <c r="H20" s="259">
        <v>0</v>
      </c>
      <c r="I20" s="260"/>
    </row>
    <row r="21" spans="1:9" x14ac:dyDescent="0.25">
      <c r="A21" s="89" t="s">
        <v>106</v>
      </c>
      <c r="C21" s="104"/>
      <c r="D21" s="90"/>
      <c r="E21" s="90"/>
      <c r="F21" s="259">
        <v>0</v>
      </c>
      <c r="G21" s="260"/>
      <c r="H21" s="259">
        <v>0</v>
      </c>
      <c r="I21" s="260"/>
    </row>
    <row r="22" spans="1:9" x14ac:dyDescent="0.25">
      <c r="A22" s="89" t="s">
        <v>142</v>
      </c>
      <c r="C22" s="104"/>
      <c r="D22" s="90"/>
      <c r="E22" s="90"/>
      <c r="F22" s="261">
        <v>0</v>
      </c>
      <c r="G22" s="262"/>
      <c r="H22" s="261">
        <v>0</v>
      </c>
      <c r="I22" s="262"/>
    </row>
    <row r="23" spans="1:9" x14ac:dyDescent="0.25">
      <c r="A23" s="82"/>
      <c r="B23" s="83" t="s">
        <v>3</v>
      </c>
      <c r="C23" s="83"/>
      <c r="D23" s="84"/>
      <c r="E23" s="84"/>
      <c r="F23" s="276">
        <f>SUM(F8:F22)</f>
        <v>0</v>
      </c>
      <c r="G23" s="263"/>
      <c r="H23" s="263">
        <f>SUM(H8:H22)</f>
        <v>0</v>
      </c>
      <c r="I23" s="263"/>
    </row>
    <row r="24" spans="1:9" x14ac:dyDescent="0.25">
      <c r="A24" s="85" t="s">
        <v>147</v>
      </c>
      <c r="B24" s="86"/>
      <c r="C24" s="86"/>
      <c r="D24" s="86"/>
      <c r="E24" s="86"/>
      <c r="F24" s="273"/>
      <c r="G24" s="254"/>
      <c r="H24" s="254"/>
      <c r="I24" s="254"/>
    </row>
    <row r="25" spans="1:9" x14ac:dyDescent="0.25">
      <c r="A25" s="89" t="s">
        <v>23</v>
      </c>
      <c r="C25" s="104"/>
      <c r="D25" s="90"/>
      <c r="E25" s="90"/>
      <c r="F25" s="274">
        <v>0</v>
      </c>
      <c r="G25" s="275"/>
      <c r="H25" s="255"/>
      <c r="I25" s="255"/>
    </row>
    <row r="26" spans="1:9" x14ac:dyDescent="0.25">
      <c r="A26" s="89" t="s">
        <v>52</v>
      </c>
      <c r="C26" s="104"/>
      <c r="D26" s="90"/>
      <c r="E26" s="90"/>
      <c r="F26" s="274">
        <v>0</v>
      </c>
      <c r="G26" s="275"/>
      <c r="H26" s="255"/>
      <c r="I26" s="255"/>
    </row>
    <row r="27" spans="1:9" x14ac:dyDescent="0.25">
      <c r="A27" s="89" t="s">
        <v>95</v>
      </c>
      <c r="C27" s="104"/>
      <c r="D27" s="90"/>
      <c r="E27" s="90"/>
      <c r="F27" s="274">
        <v>0</v>
      </c>
      <c r="G27" s="275"/>
      <c r="H27" s="255"/>
      <c r="I27" s="255"/>
    </row>
    <row r="28" spans="1:9" x14ac:dyDescent="0.25">
      <c r="A28" s="89" t="s">
        <v>122</v>
      </c>
      <c r="C28" s="104"/>
      <c r="D28" s="90"/>
      <c r="E28" s="90"/>
      <c r="F28" s="274">
        <v>0</v>
      </c>
      <c r="G28" s="275"/>
      <c r="H28" s="256"/>
      <c r="I28" s="255"/>
    </row>
    <row r="29" spans="1:9" x14ac:dyDescent="0.25">
      <c r="A29" s="82"/>
      <c r="B29" s="83" t="s">
        <v>3</v>
      </c>
      <c r="C29" s="83"/>
      <c r="D29" s="84"/>
      <c r="E29" s="105"/>
      <c r="F29" s="271">
        <f>SUM(F25:F28)</f>
        <v>0</v>
      </c>
      <c r="G29" s="272"/>
      <c r="H29" s="257"/>
      <c r="I29" s="258"/>
    </row>
    <row r="30" spans="1:9" x14ac:dyDescent="0.25">
      <c r="A30" s="85" t="s">
        <v>145</v>
      </c>
      <c r="B30" s="106"/>
      <c r="C30" s="106"/>
      <c r="D30" s="86"/>
      <c r="E30" s="86"/>
      <c r="F30" s="270"/>
      <c r="G30" s="249"/>
      <c r="H30" s="249"/>
      <c r="I30" s="249"/>
    </row>
    <row r="31" spans="1:9" x14ac:dyDescent="0.25">
      <c r="A31" s="89" t="s">
        <v>98</v>
      </c>
      <c r="C31" s="104"/>
      <c r="D31" s="90"/>
      <c r="E31" s="90"/>
      <c r="F31" s="261">
        <v>0</v>
      </c>
      <c r="G31" s="262"/>
      <c r="H31" s="250"/>
      <c r="I31" s="251"/>
    </row>
    <row r="32" spans="1:9" x14ac:dyDescent="0.25">
      <c r="A32" s="89" t="s">
        <v>100</v>
      </c>
      <c r="C32" s="104"/>
      <c r="D32" s="90"/>
      <c r="E32" s="90"/>
      <c r="F32" s="261">
        <v>0</v>
      </c>
      <c r="G32" s="262"/>
      <c r="H32" s="250"/>
      <c r="I32" s="251"/>
    </row>
    <row r="33" spans="1:9" x14ac:dyDescent="0.25">
      <c r="A33" s="89" t="s">
        <v>101</v>
      </c>
      <c r="C33" s="104"/>
      <c r="D33" s="90"/>
      <c r="E33" s="90"/>
      <c r="F33" s="261">
        <v>0</v>
      </c>
      <c r="G33" s="262"/>
      <c r="H33" s="250"/>
      <c r="I33" s="251"/>
    </row>
    <row r="34" spans="1:9" x14ac:dyDescent="0.25">
      <c r="A34" s="82"/>
      <c r="B34" s="83" t="s">
        <v>3</v>
      </c>
      <c r="C34" s="83"/>
      <c r="D34" s="84"/>
      <c r="E34" s="105"/>
      <c r="F34" s="271">
        <f>SUM(F31:F33)</f>
        <v>0</v>
      </c>
      <c r="G34" s="272"/>
      <c r="H34" s="252"/>
      <c r="I34" s="253"/>
    </row>
    <row r="35" spans="1:9" x14ac:dyDescent="0.25">
      <c r="A35" s="85" t="s">
        <v>146</v>
      </c>
      <c r="B35" s="86"/>
      <c r="C35" s="86"/>
      <c r="D35" s="86"/>
      <c r="E35" s="86"/>
      <c r="F35" s="264"/>
      <c r="G35" s="241"/>
      <c r="H35" s="240"/>
      <c r="I35" s="241"/>
    </row>
    <row r="36" spans="1:9" x14ac:dyDescent="0.25">
      <c r="A36" s="89" t="s">
        <v>89</v>
      </c>
      <c r="C36" s="90"/>
      <c r="D36" s="90"/>
      <c r="E36" s="90"/>
      <c r="F36" s="265">
        <f>F23+H23+F34</f>
        <v>0</v>
      </c>
      <c r="G36" s="243"/>
      <c r="H36" s="242"/>
      <c r="I36" s="243"/>
    </row>
    <row r="37" spans="1:9" x14ac:dyDescent="0.25">
      <c r="A37" s="89" t="s">
        <v>88</v>
      </c>
      <c r="C37" s="90"/>
      <c r="D37" s="90"/>
      <c r="E37" s="90"/>
      <c r="F37" s="265">
        <f>F29</f>
        <v>0</v>
      </c>
      <c r="G37" s="243"/>
      <c r="H37" s="242"/>
      <c r="I37" s="243"/>
    </row>
    <row r="38" spans="1:9" x14ac:dyDescent="0.25">
      <c r="A38" s="93"/>
      <c r="B38" s="94" t="s">
        <v>90</v>
      </c>
      <c r="C38" s="95"/>
      <c r="D38" s="95"/>
      <c r="E38" s="95"/>
      <c r="F38" s="266">
        <f>F36-F37</f>
        <v>0</v>
      </c>
      <c r="G38" s="267"/>
      <c r="H38" s="244"/>
      <c r="I38" s="245"/>
    </row>
    <row r="39" spans="1:9" x14ac:dyDescent="0.25">
      <c r="A39" s="109" t="s">
        <v>141</v>
      </c>
      <c r="B39" s="110"/>
      <c r="C39" s="119"/>
      <c r="D39" s="119"/>
      <c r="E39" s="119"/>
      <c r="F39" s="119"/>
      <c r="G39" s="119"/>
      <c r="H39" s="119"/>
      <c r="I39" s="120"/>
    </row>
    <row r="40" spans="1:9" x14ac:dyDescent="0.25">
      <c r="A40" s="115"/>
      <c r="B40" s="73"/>
      <c r="C40" s="73"/>
      <c r="D40" s="73"/>
      <c r="E40" s="73"/>
      <c r="F40" s="73"/>
      <c r="G40" s="73"/>
      <c r="H40" s="73"/>
      <c r="I40" s="74"/>
    </row>
    <row r="41" spans="1:9" x14ac:dyDescent="0.25">
      <c r="A41" s="115"/>
      <c r="B41" s="73"/>
      <c r="C41" s="73"/>
      <c r="D41" s="73"/>
      <c r="E41" s="73"/>
      <c r="F41" s="73"/>
      <c r="G41" s="73"/>
      <c r="H41" s="73"/>
      <c r="I41" s="74"/>
    </row>
    <row r="42" spans="1:9" x14ac:dyDescent="0.25">
      <c r="A42" s="115"/>
      <c r="B42" s="73"/>
      <c r="C42" s="73"/>
      <c r="D42" s="73"/>
      <c r="E42" s="73"/>
      <c r="F42" s="73"/>
      <c r="G42" s="73"/>
      <c r="H42" s="73"/>
      <c r="I42" s="74"/>
    </row>
    <row r="43" spans="1:9" x14ac:dyDescent="0.25">
      <c r="A43" s="115"/>
      <c r="B43" s="73"/>
      <c r="C43" s="73"/>
      <c r="D43" s="73"/>
      <c r="E43" s="73"/>
      <c r="F43" s="73"/>
      <c r="G43" s="73"/>
      <c r="H43" s="73"/>
      <c r="I43" s="74"/>
    </row>
    <row r="44" spans="1:9" x14ac:dyDescent="0.25">
      <c r="A44" s="116"/>
      <c r="B44" s="117"/>
      <c r="C44" s="117"/>
      <c r="D44" s="117"/>
      <c r="E44" s="117"/>
      <c r="F44" s="117"/>
      <c r="G44" s="117"/>
      <c r="H44" s="117"/>
      <c r="I44" s="118"/>
    </row>
  </sheetData>
  <sheetProtection algorithmName="SHA-512" hashValue="vSaXaLnCctz2Y5ZqlpR3IxckE1OBt8963zoeXHOukyNuohu/vd19hk8OcdRx2fcP+1X9PVNdu0o2LnLqfemAjQ==" saltValue="xMTbEyTM57QIjCBzkl8MNQ==" spinCount="100000" sheet="1" objects="1" scenarios="1"/>
  <mergeCells count="69">
    <mergeCell ref="F14:G14"/>
    <mergeCell ref="A6:B6"/>
    <mergeCell ref="A3:I3"/>
    <mergeCell ref="A1:I1"/>
    <mergeCell ref="A2:I2"/>
    <mergeCell ref="F6:G6"/>
    <mergeCell ref="F8:G8"/>
    <mergeCell ref="F13:G13"/>
    <mergeCell ref="H6:I6"/>
    <mergeCell ref="F7:G7"/>
    <mergeCell ref="F9:G9"/>
    <mergeCell ref="F10:G10"/>
    <mergeCell ref="F28:G28"/>
    <mergeCell ref="F29:G29"/>
    <mergeCell ref="F15:G15"/>
    <mergeCell ref="F19:G19"/>
    <mergeCell ref="F20:G20"/>
    <mergeCell ref="F21:G21"/>
    <mergeCell ref="F22:G22"/>
    <mergeCell ref="F23:G23"/>
    <mergeCell ref="F18:G18"/>
    <mergeCell ref="F16:G16"/>
    <mergeCell ref="F17:G17"/>
    <mergeCell ref="F35:G35"/>
    <mergeCell ref="F36:G36"/>
    <mergeCell ref="F37:G37"/>
    <mergeCell ref="F38:G38"/>
    <mergeCell ref="H7:I7"/>
    <mergeCell ref="H8:I8"/>
    <mergeCell ref="H9:I9"/>
    <mergeCell ref="F30:G30"/>
    <mergeCell ref="F31:G31"/>
    <mergeCell ref="F32:G32"/>
    <mergeCell ref="F33:G33"/>
    <mergeCell ref="F34:G34"/>
    <mergeCell ref="F24:G24"/>
    <mergeCell ref="F25:G25"/>
    <mergeCell ref="F26:G26"/>
    <mergeCell ref="F27:G27"/>
    <mergeCell ref="H10:I10"/>
    <mergeCell ref="H13:I13"/>
    <mergeCell ref="H18:I18"/>
    <mergeCell ref="H16:I16"/>
    <mergeCell ref="H17:I17"/>
    <mergeCell ref="H14:I14"/>
    <mergeCell ref="H28:I28"/>
    <mergeCell ref="H29:I29"/>
    <mergeCell ref="H15:I15"/>
    <mergeCell ref="H19:I19"/>
    <mergeCell ref="H20:I20"/>
    <mergeCell ref="H21:I21"/>
    <mergeCell ref="H22:I22"/>
    <mergeCell ref="H23:I23"/>
    <mergeCell ref="H35:I35"/>
    <mergeCell ref="H36:I36"/>
    <mergeCell ref="H37:I37"/>
    <mergeCell ref="H38:I38"/>
    <mergeCell ref="A8:E8"/>
    <mergeCell ref="A9:E9"/>
    <mergeCell ref="A10:E10"/>
    <mergeCell ref="H30:I30"/>
    <mergeCell ref="H31:I31"/>
    <mergeCell ref="H32:I32"/>
    <mergeCell ref="H33:I33"/>
    <mergeCell ref="H34:I34"/>
    <mergeCell ref="H24:I24"/>
    <mergeCell ref="H25:I25"/>
    <mergeCell ref="H26:I26"/>
    <mergeCell ref="H27:I2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8838B-5B07-4CA3-BF6F-9EE14352F49D}">
  <dimension ref="A1:I90"/>
  <sheetViews>
    <sheetView topLeftCell="A6" zoomScale="115" zoomScaleNormal="115" workbookViewId="0">
      <selection activeCell="A9" sqref="A9:I20"/>
    </sheetView>
  </sheetViews>
  <sheetFormatPr defaultRowHeight="15" x14ac:dyDescent="0.25"/>
  <cols>
    <col min="1" max="1" width="16.42578125" customWidth="1"/>
    <col min="2" max="5" width="9.1406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32</v>
      </c>
      <c r="B3" s="220"/>
      <c r="C3" s="220"/>
      <c r="D3" s="220"/>
      <c r="E3" s="220"/>
      <c r="F3" s="220"/>
      <c r="G3" s="220"/>
      <c r="H3" s="220"/>
      <c r="I3" s="221"/>
    </row>
    <row r="4" spans="1:9" x14ac:dyDescent="0.25">
      <c r="A4" s="99" t="s">
        <v>227</v>
      </c>
      <c r="B4" s="100"/>
      <c r="C4" s="100"/>
      <c r="D4" s="100"/>
      <c r="E4" s="100"/>
      <c r="F4" s="100"/>
      <c r="G4" s="100"/>
      <c r="H4" s="100"/>
      <c r="I4" s="101"/>
    </row>
    <row r="5" spans="1:9" x14ac:dyDescent="0.25">
      <c r="A5" s="102" t="s">
        <v>102</v>
      </c>
      <c r="I5" s="75"/>
    </row>
    <row r="6" spans="1:9" ht="63.95" customHeight="1" x14ac:dyDescent="0.25">
      <c r="A6" s="279" t="s">
        <v>93</v>
      </c>
      <c r="B6" s="280"/>
      <c r="C6" s="86"/>
      <c r="D6" s="86"/>
      <c r="E6" s="86"/>
      <c r="F6" s="277" t="s">
        <v>94</v>
      </c>
      <c r="G6" s="278"/>
      <c r="H6" s="281" t="s">
        <v>121</v>
      </c>
      <c r="I6" s="278"/>
    </row>
    <row r="7" spans="1:9" x14ac:dyDescent="0.25">
      <c r="A7" s="103" t="s">
        <v>137</v>
      </c>
      <c r="C7" s="90"/>
      <c r="D7" s="90"/>
      <c r="E7" s="90"/>
      <c r="F7" s="268"/>
      <c r="G7" s="269"/>
      <c r="H7" s="300"/>
      <c r="I7" s="269"/>
    </row>
    <row r="8" spans="1:9" x14ac:dyDescent="0.25">
      <c r="A8" s="301" t="s">
        <v>164</v>
      </c>
      <c r="B8" s="302"/>
      <c r="C8" s="302"/>
      <c r="D8" s="302"/>
      <c r="E8" s="302"/>
      <c r="F8" s="261">
        <v>0</v>
      </c>
      <c r="G8" s="262"/>
      <c r="H8" s="296">
        <v>0</v>
      </c>
      <c r="I8" s="262"/>
    </row>
    <row r="9" spans="1:9" x14ac:dyDescent="0.25">
      <c r="A9" s="112" t="s">
        <v>182</v>
      </c>
      <c r="B9" s="113"/>
      <c r="C9" s="114"/>
      <c r="D9" s="114"/>
      <c r="E9" s="114"/>
      <c r="F9" s="293">
        <v>0</v>
      </c>
      <c r="G9" s="294"/>
      <c r="H9" s="295">
        <v>0</v>
      </c>
      <c r="I9" s="294"/>
    </row>
    <row r="10" spans="1:9" x14ac:dyDescent="0.25">
      <c r="A10" s="112" t="s">
        <v>127</v>
      </c>
      <c r="B10" s="113"/>
      <c r="C10" s="114"/>
      <c r="D10" s="114"/>
      <c r="E10" s="114"/>
      <c r="F10" s="293">
        <v>0</v>
      </c>
      <c r="G10" s="294"/>
      <c r="H10" s="295">
        <v>0</v>
      </c>
      <c r="I10" s="294"/>
    </row>
    <row r="11" spans="1:9" x14ac:dyDescent="0.25">
      <c r="A11" s="112" t="s">
        <v>43</v>
      </c>
      <c r="B11" s="113"/>
      <c r="C11" s="114"/>
      <c r="D11" s="114"/>
      <c r="E11" s="114"/>
      <c r="F11" s="293">
        <v>0</v>
      </c>
      <c r="G11" s="294"/>
      <c r="H11" s="295">
        <v>0</v>
      </c>
      <c r="I11" s="294"/>
    </row>
    <row r="12" spans="1:9" x14ac:dyDescent="0.25">
      <c r="A12" s="112" t="s">
        <v>136</v>
      </c>
      <c r="B12" s="113"/>
      <c r="C12" s="114"/>
      <c r="D12" s="114"/>
      <c r="E12" s="114"/>
      <c r="F12" s="293">
        <v>0</v>
      </c>
      <c r="G12" s="294"/>
      <c r="H12" s="295">
        <v>0</v>
      </c>
      <c r="I12" s="294"/>
    </row>
    <row r="13" spans="1:9" x14ac:dyDescent="0.25">
      <c r="A13" s="112" t="s">
        <v>104</v>
      </c>
      <c r="B13" s="113"/>
      <c r="C13" s="114"/>
      <c r="D13" s="114"/>
      <c r="E13" s="114"/>
      <c r="F13" s="293">
        <v>0</v>
      </c>
      <c r="G13" s="294"/>
      <c r="H13" s="295">
        <v>0</v>
      </c>
      <c r="I13" s="294"/>
    </row>
    <row r="14" spans="1:9" x14ac:dyDescent="0.25">
      <c r="A14" s="112" t="s">
        <v>103</v>
      </c>
      <c r="B14" s="113"/>
      <c r="C14" s="114"/>
      <c r="D14" s="114"/>
      <c r="E14" s="114"/>
      <c r="F14" s="293">
        <v>0</v>
      </c>
      <c r="G14" s="294"/>
      <c r="H14" s="295">
        <v>0</v>
      </c>
      <c r="I14" s="294"/>
    </row>
    <row r="15" spans="1:9" x14ac:dyDescent="0.25">
      <c r="A15" s="112" t="s">
        <v>105</v>
      </c>
      <c r="B15" s="113"/>
      <c r="C15" s="114"/>
      <c r="D15" s="114"/>
      <c r="E15" s="114"/>
      <c r="F15" s="293">
        <v>0</v>
      </c>
      <c r="G15" s="294"/>
      <c r="H15" s="295">
        <v>0</v>
      </c>
      <c r="I15" s="294"/>
    </row>
    <row r="16" spans="1:9" x14ac:dyDescent="0.25">
      <c r="A16" s="112" t="s">
        <v>133</v>
      </c>
      <c r="B16" s="113"/>
      <c r="C16" s="114"/>
      <c r="D16" s="114"/>
      <c r="E16" s="114"/>
      <c r="F16" s="293">
        <v>0</v>
      </c>
      <c r="G16" s="294"/>
      <c r="H16" s="295">
        <v>0</v>
      </c>
      <c r="I16" s="294"/>
    </row>
    <row r="17" spans="1:9" x14ac:dyDescent="0.25">
      <c r="A17" s="112" t="s">
        <v>135</v>
      </c>
      <c r="B17" s="113"/>
      <c r="C17" s="114"/>
      <c r="D17" s="114"/>
      <c r="E17" s="114"/>
      <c r="F17" s="293">
        <v>0</v>
      </c>
      <c r="G17" s="294"/>
      <c r="H17" s="295">
        <v>0</v>
      </c>
      <c r="I17" s="294"/>
    </row>
    <row r="18" spans="1:9" x14ac:dyDescent="0.25">
      <c r="A18" s="112" t="s">
        <v>128</v>
      </c>
      <c r="B18" s="113"/>
      <c r="C18" s="114"/>
      <c r="D18" s="114"/>
      <c r="E18" s="114"/>
      <c r="F18" s="293">
        <v>0</v>
      </c>
      <c r="G18" s="294"/>
      <c r="H18" s="295">
        <v>0</v>
      </c>
      <c r="I18" s="294"/>
    </row>
    <row r="19" spans="1:9" x14ac:dyDescent="0.25">
      <c r="A19" s="112" t="s">
        <v>106</v>
      </c>
      <c r="B19" s="113"/>
      <c r="C19" s="114"/>
      <c r="D19" s="114"/>
      <c r="E19" s="114"/>
      <c r="F19" s="293">
        <v>0</v>
      </c>
      <c r="G19" s="294"/>
      <c r="H19" s="295">
        <v>0</v>
      </c>
      <c r="I19" s="294"/>
    </row>
    <row r="20" spans="1:9" x14ac:dyDescent="0.25">
      <c r="A20" s="112" t="s">
        <v>142</v>
      </c>
      <c r="B20" s="113"/>
      <c r="C20" s="114"/>
      <c r="D20" s="114"/>
      <c r="E20" s="114"/>
      <c r="F20" s="293">
        <v>0</v>
      </c>
      <c r="G20" s="294"/>
      <c r="H20" s="295">
        <v>0</v>
      </c>
      <c r="I20" s="294"/>
    </row>
    <row r="21" spans="1:9" x14ac:dyDescent="0.25">
      <c r="A21" s="111"/>
      <c r="F21" s="111"/>
      <c r="G21" s="75"/>
      <c r="I21" s="75"/>
    </row>
    <row r="22" spans="1:9" x14ac:dyDescent="0.25">
      <c r="A22" s="246" t="s">
        <v>131</v>
      </c>
      <c r="B22" s="247"/>
      <c r="C22" s="247"/>
      <c r="D22" s="247"/>
      <c r="E22" s="247"/>
      <c r="F22" s="261">
        <v>0</v>
      </c>
      <c r="G22" s="262"/>
      <c r="H22" s="296">
        <v>0</v>
      </c>
      <c r="I22" s="262"/>
    </row>
    <row r="23" spans="1:9" x14ac:dyDescent="0.25">
      <c r="A23" s="246" t="s">
        <v>130</v>
      </c>
      <c r="B23" s="247"/>
      <c r="C23" s="247"/>
      <c r="D23" s="247"/>
      <c r="E23" s="247"/>
      <c r="F23" s="261">
        <v>0</v>
      </c>
      <c r="G23" s="262"/>
      <c r="H23" s="296">
        <v>0</v>
      </c>
      <c r="I23" s="262"/>
    </row>
    <row r="24" spans="1:9" x14ac:dyDescent="0.25">
      <c r="A24" s="103"/>
      <c r="C24" s="104"/>
      <c r="D24" s="90"/>
      <c r="E24" s="90"/>
      <c r="F24" s="76"/>
      <c r="G24" s="77"/>
      <c r="H24" s="152"/>
      <c r="I24" s="77"/>
    </row>
    <row r="25" spans="1:9" x14ac:dyDescent="0.25">
      <c r="A25" s="103" t="s">
        <v>129</v>
      </c>
      <c r="C25" s="104"/>
      <c r="D25" s="90"/>
      <c r="E25" s="90"/>
      <c r="F25" s="76"/>
      <c r="G25" s="77"/>
      <c r="H25" s="152"/>
      <c r="I25" s="77"/>
    </row>
    <row r="26" spans="1:9" x14ac:dyDescent="0.25">
      <c r="A26" s="89" t="s">
        <v>21</v>
      </c>
      <c r="C26" s="104"/>
      <c r="D26" s="90"/>
      <c r="E26" s="90"/>
      <c r="F26" s="259">
        <v>0</v>
      </c>
      <c r="G26" s="260"/>
      <c r="H26" s="297">
        <v>0</v>
      </c>
      <c r="I26" s="260"/>
    </row>
    <row r="27" spans="1:9" x14ac:dyDescent="0.25">
      <c r="A27" s="89" t="s">
        <v>127</v>
      </c>
      <c r="C27" s="104"/>
      <c r="D27" s="90"/>
      <c r="E27" s="90"/>
      <c r="F27" s="259">
        <v>0</v>
      </c>
      <c r="G27" s="260"/>
      <c r="H27" s="297">
        <v>0</v>
      </c>
      <c r="I27" s="260"/>
    </row>
    <row r="28" spans="1:9" x14ac:dyDescent="0.25">
      <c r="A28" s="89" t="s">
        <v>43</v>
      </c>
      <c r="C28" s="104"/>
      <c r="D28" s="90"/>
      <c r="E28" s="90"/>
      <c r="F28" s="259">
        <v>0</v>
      </c>
      <c r="G28" s="260"/>
      <c r="H28" s="297">
        <v>0</v>
      </c>
      <c r="I28" s="260"/>
    </row>
    <row r="29" spans="1:9" x14ac:dyDescent="0.25">
      <c r="A29" s="89" t="s">
        <v>136</v>
      </c>
      <c r="C29" s="104"/>
      <c r="D29" s="90"/>
      <c r="E29" s="90"/>
      <c r="F29" s="259">
        <v>0</v>
      </c>
      <c r="G29" s="260"/>
      <c r="H29" s="297">
        <v>0</v>
      </c>
      <c r="I29" s="260"/>
    </row>
    <row r="30" spans="1:9" x14ac:dyDescent="0.25">
      <c r="A30" s="89" t="s">
        <v>104</v>
      </c>
      <c r="C30" s="104"/>
      <c r="D30" s="90"/>
      <c r="E30" s="90"/>
      <c r="F30" s="259">
        <v>0</v>
      </c>
      <c r="G30" s="260"/>
      <c r="H30" s="297">
        <v>0</v>
      </c>
      <c r="I30" s="260"/>
    </row>
    <row r="31" spans="1:9" x14ac:dyDescent="0.25">
      <c r="A31" s="89" t="s">
        <v>103</v>
      </c>
      <c r="C31" s="104"/>
      <c r="D31" s="90"/>
      <c r="E31" s="90"/>
      <c r="F31" s="259">
        <v>0</v>
      </c>
      <c r="G31" s="260"/>
      <c r="H31" s="297">
        <v>0</v>
      </c>
      <c r="I31" s="260"/>
    </row>
    <row r="32" spans="1:9" x14ac:dyDescent="0.25">
      <c r="A32" s="89" t="s">
        <v>105</v>
      </c>
      <c r="C32" s="104"/>
      <c r="D32" s="90"/>
      <c r="E32" s="90"/>
      <c r="F32" s="259">
        <v>0</v>
      </c>
      <c r="G32" s="260"/>
      <c r="H32" s="297">
        <v>0</v>
      </c>
      <c r="I32" s="260"/>
    </row>
    <row r="33" spans="1:9" x14ac:dyDescent="0.25">
      <c r="A33" s="89" t="s">
        <v>128</v>
      </c>
      <c r="C33" s="104"/>
      <c r="D33" s="90"/>
      <c r="E33" s="90"/>
      <c r="F33" s="259">
        <v>0</v>
      </c>
      <c r="G33" s="260"/>
      <c r="H33" s="297">
        <v>0</v>
      </c>
      <c r="I33" s="260"/>
    </row>
    <row r="34" spans="1:9" x14ac:dyDescent="0.25">
      <c r="A34" s="89" t="s">
        <v>106</v>
      </c>
      <c r="C34" s="104"/>
      <c r="D34" s="90"/>
      <c r="E34" s="90"/>
      <c r="F34" s="259">
        <v>0</v>
      </c>
      <c r="G34" s="260"/>
      <c r="H34" s="297">
        <v>0</v>
      </c>
      <c r="I34" s="260"/>
    </row>
    <row r="35" spans="1:9" x14ac:dyDescent="0.25">
      <c r="A35" s="89" t="s">
        <v>142</v>
      </c>
      <c r="C35" s="104"/>
      <c r="D35" s="90"/>
      <c r="E35" s="90"/>
      <c r="F35" s="298">
        <v>0</v>
      </c>
      <c r="G35" s="299"/>
      <c r="H35" s="296">
        <v>0</v>
      </c>
      <c r="I35" s="262"/>
    </row>
    <row r="36" spans="1:9" x14ac:dyDescent="0.25">
      <c r="A36" s="82"/>
      <c r="B36" s="83" t="s">
        <v>3</v>
      </c>
      <c r="C36" s="83"/>
      <c r="D36" s="84"/>
      <c r="E36" s="84"/>
      <c r="F36" s="276">
        <f>SUM(F8:F35)</f>
        <v>0</v>
      </c>
      <c r="G36" s="263"/>
      <c r="H36" s="263">
        <f>SUM(H8:H35)</f>
        <v>0</v>
      </c>
      <c r="I36" s="263"/>
    </row>
    <row r="37" spans="1:9" x14ac:dyDescent="0.25">
      <c r="A37" s="85" t="s">
        <v>147</v>
      </c>
      <c r="B37" s="86"/>
      <c r="C37" s="86"/>
      <c r="D37" s="86"/>
      <c r="E37" s="86"/>
      <c r="F37" s="273"/>
      <c r="G37" s="254"/>
      <c r="H37" s="254"/>
      <c r="I37" s="254"/>
    </row>
    <row r="38" spans="1:9" x14ac:dyDescent="0.25">
      <c r="A38" s="89" t="s">
        <v>23</v>
      </c>
      <c r="C38" s="104"/>
      <c r="D38" s="90"/>
      <c r="E38" s="90"/>
      <c r="F38" s="274">
        <v>0</v>
      </c>
      <c r="G38" s="275"/>
      <c r="H38" s="255"/>
      <c r="I38" s="255"/>
    </row>
    <row r="39" spans="1:9" x14ac:dyDescent="0.25">
      <c r="A39" s="89" t="s">
        <v>52</v>
      </c>
      <c r="C39" s="104"/>
      <c r="D39" s="90"/>
      <c r="E39" s="90"/>
      <c r="F39" s="274">
        <v>0</v>
      </c>
      <c r="G39" s="275"/>
      <c r="H39" s="255"/>
      <c r="I39" s="255"/>
    </row>
    <row r="40" spans="1:9" x14ac:dyDescent="0.25">
      <c r="A40" s="89" t="s">
        <v>95</v>
      </c>
      <c r="C40" s="104"/>
      <c r="D40" s="90"/>
      <c r="E40" s="90"/>
      <c r="F40" s="274">
        <v>0</v>
      </c>
      <c r="G40" s="275"/>
      <c r="H40" s="255"/>
      <c r="I40" s="255"/>
    </row>
    <row r="41" spans="1:9" x14ac:dyDescent="0.25">
      <c r="A41" s="89" t="s">
        <v>143</v>
      </c>
      <c r="C41" s="104"/>
      <c r="D41" s="90"/>
      <c r="E41" s="90"/>
      <c r="F41" s="274">
        <v>0</v>
      </c>
      <c r="G41" s="275"/>
      <c r="H41" s="256"/>
      <c r="I41" s="255"/>
    </row>
    <row r="42" spans="1:9" x14ac:dyDescent="0.25">
      <c r="A42" s="82"/>
      <c r="B42" s="83" t="s">
        <v>3</v>
      </c>
      <c r="C42" s="83"/>
      <c r="D42" s="84"/>
      <c r="E42" s="105"/>
      <c r="F42" s="271">
        <f>SUM(F38:F41)</f>
        <v>0</v>
      </c>
      <c r="G42" s="272"/>
      <c r="H42" s="257"/>
      <c r="I42" s="258"/>
    </row>
    <row r="43" spans="1:9" x14ac:dyDescent="0.25">
      <c r="A43" s="282" t="s">
        <v>155</v>
      </c>
      <c r="B43" s="283"/>
      <c r="C43" s="283"/>
      <c r="D43" s="283"/>
      <c r="E43" s="283"/>
      <c r="F43" s="283"/>
      <c r="G43" s="283"/>
      <c r="H43" s="283"/>
      <c r="I43" s="284"/>
    </row>
    <row r="44" spans="1:9" x14ac:dyDescent="0.25">
      <c r="A44" s="285" t="s">
        <v>139</v>
      </c>
      <c r="B44" s="286"/>
      <c r="C44" s="286"/>
      <c r="D44" s="286"/>
      <c r="E44" s="286"/>
      <c r="F44" s="286"/>
      <c r="G44" s="286"/>
      <c r="H44" s="286"/>
      <c r="I44" s="287"/>
    </row>
    <row r="45" spans="1:9" x14ac:dyDescent="0.25">
      <c r="A45" s="288" t="s">
        <v>138</v>
      </c>
      <c r="B45" s="289"/>
      <c r="C45" s="289"/>
      <c r="D45" s="289"/>
      <c r="E45" s="289"/>
      <c r="F45" s="289"/>
      <c r="G45" s="289"/>
      <c r="H45" s="289"/>
      <c r="I45" s="290"/>
    </row>
    <row r="46" spans="1:9" x14ac:dyDescent="0.25">
      <c r="A46" s="85" t="s">
        <v>145</v>
      </c>
      <c r="B46" s="106"/>
      <c r="C46" s="106"/>
      <c r="D46" s="86"/>
      <c r="E46" s="86"/>
      <c r="F46" s="270"/>
      <c r="G46" s="249"/>
      <c r="H46" s="249"/>
      <c r="I46" s="249"/>
    </row>
    <row r="47" spans="1:9" x14ac:dyDescent="0.25">
      <c r="A47" s="89" t="s">
        <v>99</v>
      </c>
      <c r="C47" s="104"/>
      <c r="D47" s="90"/>
      <c r="E47" s="90"/>
      <c r="F47" s="261">
        <v>0</v>
      </c>
      <c r="G47" s="262"/>
      <c r="H47" s="250"/>
      <c r="I47" s="251"/>
    </row>
    <row r="48" spans="1:9" x14ac:dyDescent="0.25">
      <c r="A48" s="89" t="s">
        <v>100</v>
      </c>
      <c r="C48" s="104"/>
      <c r="D48" s="90"/>
      <c r="E48" s="90"/>
      <c r="F48" s="261">
        <v>0</v>
      </c>
      <c r="G48" s="262"/>
      <c r="H48" s="250"/>
      <c r="I48" s="251"/>
    </row>
    <row r="49" spans="1:9" x14ac:dyDescent="0.25">
      <c r="A49" s="89" t="s">
        <v>101</v>
      </c>
      <c r="C49" s="104"/>
      <c r="D49" s="90"/>
      <c r="E49" s="90"/>
      <c r="F49" s="261">
        <v>0</v>
      </c>
      <c r="G49" s="262"/>
      <c r="H49" s="250"/>
      <c r="I49" s="251"/>
    </row>
    <row r="50" spans="1:9" x14ac:dyDescent="0.25">
      <c r="A50" s="82"/>
      <c r="B50" s="83" t="s">
        <v>3</v>
      </c>
      <c r="C50" s="83"/>
      <c r="D50" s="84"/>
      <c r="E50" s="105"/>
      <c r="F50" s="271">
        <f>SUM(F47:F49)</f>
        <v>0</v>
      </c>
      <c r="G50" s="272"/>
      <c r="H50" s="107"/>
      <c r="I50" s="108"/>
    </row>
    <row r="51" spans="1:9" x14ac:dyDescent="0.25">
      <c r="A51" s="85" t="s">
        <v>146</v>
      </c>
      <c r="B51" s="86"/>
      <c r="C51" s="86"/>
      <c r="D51" s="86"/>
      <c r="E51" s="86"/>
      <c r="F51" s="264"/>
      <c r="G51" s="241"/>
      <c r="H51" s="86"/>
      <c r="I51" s="88"/>
    </row>
    <row r="52" spans="1:9" x14ac:dyDescent="0.25">
      <c r="A52" s="89" t="s">
        <v>89</v>
      </c>
      <c r="C52" s="90"/>
      <c r="D52" s="90"/>
      <c r="E52" s="90"/>
      <c r="F52" s="265">
        <f>F36+H36+F50</f>
        <v>0</v>
      </c>
      <c r="G52" s="243"/>
      <c r="H52" s="92"/>
      <c r="I52" s="91"/>
    </row>
    <row r="53" spans="1:9" x14ac:dyDescent="0.25">
      <c r="A53" s="89" t="s">
        <v>88</v>
      </c>
      <c r="C53" s="90"/>
      <c r="D53" s="90"/>
      <c r="E53" s="90"/>
      <c r="F53" s="291">
        <f>F42</f>
        <v>0</v>
      </c>
      <c r="G53" s="292"/>
      <c r="H53" s="92"/>
      <c r="I53" s="91"/>
    </row>
    <row r="54" spans="1:9" x14ac:dyDescent="0.25">
      <c r="A54" s="93"/>
      <c r="B54" s="94" t="s">
        <v>90</v>
      </c>
      <c r="C54" s="95"/>
      <c r="D54" s="95"/>
      <c r="E54" s="95"/>
      <c r="F54" s="266">
        <f>F52-F53</f>
        <v>0</v>
      </c>
      <c r="G54" s="267"/>
      <c r="H54" s="96"/>
      <c r="I54" s="97"/>
    </row>
    <row r="55" spans="1:9" x14ac:dyDescent="0.25">
      <c r="A55" s="282" t="s">
        <v>155</v>
      </c>
      <c r="B55" s="283"/>
      <c r="C55" s="283"/>
      <c r="D55" s="283"/>
      <c r="E55" s="283"/>
      <c r="F55" s="283"/>
      <c r="G55" s="283"/>
      <c r="H55" s="283"/>
      <c r="I55" s="284"/>
    </row>
    <row r="56" spans="1:9" x14ac:dyDescent="0.25">
      <c r="A56" s="109" t="s">
        <v>140</v>
      </c>
      <c r="B56" s="110"/>
      <c r="C56" s="119"/>
      <c r="D56" s="119"/>
      <c r="E56" s="119"/>
      <c r="F56" s="119"/>
      <c r="G56" s="119"/>
      <c r="H56" s="119"/>
      <c r="I56" s="120"/>
    </row>
    <row r="57" spans="1:9" x14ac:dyDescent="0.25">
      <c r="A57" s="115"/>
      <c r="B57" s="73"/>
      <c r="C57" s="73"/>
      <c r="D57" s="73"/>
      <c r="E57" s="73"/>
      <c r="F57" s="73"/>
      <c r="G57" s="73"/>
      <c r="H57" s="73"/>
      <c r="I57" s="74"/>
    </row>
    <row r="58" spans="1:9" x14ac:dyDescent="0.25">
      <c r="A58" s="115"/>
      <c r="B58" s="73"/>
      <c r="C58" s="73"/>
      <c r="D58" s="73"/>
      <c r="E58" s="73"/>
      <c r="F58" s="73"/>
      <c r="G58" s="73"/>
      <c r="H58" s="73"/>
      <c r="I58" s="74"/>
    </row>
    <row r="59" spans="1:9" x14ac:dyDescent="0.25">
      <c r="A59" s="115"/>
      <c r="B59" s="73"/>
      <c r="C59" s="73"/>
      <c r="D59" s="73"/>
      <c r="E59" s="73"/>
      <c r="F59" s="73"/>
      <c r="G59" s="73"/>
      <c r="H59" s="73"/>
      <c r="I59" s="74"/>
    </row>
    <row r="60" spans="1:9" x14ac:dyDescent="0.25">
      <c r="A60" s="115"/>
      <c r="B60" s="73"/>
      <c r="C60" s="73"/>
      <c r="D60" s="73"/>
      <c r="E60" s="73"/>
      <c r="F60" s="73"/>
      <c r="G60" s="73"/>
      <c r="H60" s="73"/>
      <c r="I60" s="74"/>
    </row>
    <row r="61" spans="1:9" x14ac:dyDescent="0.25">
      <c r="A61" s="115"/>
      <c r="B61" s="73"/>
      <c r="C61" s="73"/>
      <c r="D61" s="73"/>
      <c r="E61" s="73"/>
      <c r="F61" s="73"/>
      <c r="G61" s="73"/>
      <c r="H61" s="73"/>
      <c r="I61" s="74"/>
    </row>
    <row r="62" spans="1:9" x14ac:dyDescent="0.25">
      <c r="A62" s="115"/>
      <c r="B62" s="73"/>
      <c r="C62" s="73"/>
      <c r="D62" s="73"/>
      <c r="E62" s="73"/>
      <c r="F62" s="73"/>
      <c r="G62" s="73"/>
      <c r="H62" s="73"/>
      <c r="I62" s="74"/>
    </row>
    <row r="63" spans="1:9" x14ac:dyDescent="0.25">
      <c r="A63" s="115"/>
      <c r="B63" s="73"/>
      <c r="C63" s="73"/>
      <c r="D63" s="73"/>
      <c r="E63" s="73"/>
      <c r="F63" s="73"/>
      <c r="G63" s="73"/>
      <c r="H63" s="73"/>
      <c r="I63" s="74"/>
    </row>
    <row r="64" spans="1:9" x14ac:dyDescent="0.25">
      <c r="A64" s="115"/>
      <c r="B64" s="73"/>
      <c r="C64" s="73"/>
      <c r="D64" s="73"/>
      <c r="E64" s="73"/>
      <c r="F64" s="73"/>
      <c r="G64" s="73"/>
      <c r="H64" s="73"/>
      <c r="I64" s="74"/>
    </row>
    <row r="65" spans="1:9" x14ac:dyDescent="0.25">
      <c r="A65" s="115"/>
      <c r="B65" s="73"/>
      <c r="C65" s="73"/>
      <c r="D65" s="73"/>
      <c r="E65" s="73"/>
      <c r="F65" s="73"/>
      <c r="G65" s="73"/>
      <c r="H65" s="73"/>
      <c r="I65" s="74"/>
    </row>
    <row r="66" spans="1:9" x14ac:dyDescent="0.25">
      <c r="A66" s="115"/>
      <c r="B66" s="73"/>
      <c r="C66" s="73"/>
      <c r="D66" s="73"/>
      <c r="E66" s="73"/>
      <c r="F66" s="73"/>
      <c r="G66" s="73"/>
      <c r="H66" s="73"/>
      <c r="I66" s="74"/>
    </row>
    <row r="67" spans="1:9" x14ac:dyDescent="0.25">
      <c r="A67" s="115"/>
      <c r="B67" s="73"/>
      <c r="C67" s="73"/>
      <c r="D67" s="73"/>
      <c r="E67" s="73"/>
      <c r="F67" s="73"/>
      <c r="G67" s="73"/>
      <c r="H67" s="73"/>
      <c r="I67" s="74"/>
    </row>
    <row r="68" spans="1:9" x14ac:dyDescent="0.25">
      <c r="A68" s="115"/>
      <c r="B68" s="73"/>
      <c r="C68" s="73"/>
      <c r="D68" s="73"/>
      <c r="E68" s="73"/>
      <c r="F68" s="73"/>
      <c r="G68" s="73"/>
      <c r="H68" s="73"/>
      <c r="I68" s="74"/>
    </row>
    <row r="69" spans="1:9" x14ac:dyDescent="0.25">
      <c r="A69" s="115"/>
      <c r="B69" s="73"/>
      <c r="C69" s="73"/>
      <c r="D69" s="73"/>
      <c r="E69" s="73"/>
      <c r="F69" s="73"/>
      <c r="G69" s="73"/>
      <c r="H69" s="73"/>
      <c r="I69" s="74"/>
    </row>
    <row r="70" spans="1:9" x14ac:dyDescent="0.25">
      <c r="A70" s="115"/>
      <c r="B70" s="73"/>
      <c r="C70" s="73"/>
      <c r="D70" s="73"/>
      <c r="E70" s="73"/>
      <c r="F70" s="73"/>
      <c r="G70" s="73"/>
      <c r="H70" s="73"/>
      <c r="I70" s="74"/>
    </row>
    <row r="71" spans="1:9" x14ac:dyDescent="0.25">
      <c r="A71" s="115"/>
      <c r="B71" s="73"/>
      <c r="C71" s="73"/>
      <c r="D71" s="73"/>
      <c r="E71" s="73"/>
      <c r="F71" s="73"/>
      <c r="G71" s="73"/>
      <c r="H71" s="73"/>
      <c r="I71" s="74"/>
    </row>
    <row r="72" spans="1:9" x14ac:dyDescent="0.25">
      <c r="A72" s="115"/>
      <c r="B72" s="73"/>
      <c r="C72" s="73"/>
      <c r="D72" s="73"/>
      <c r="E72" s="73"/>
      <c r="F72" s="73"/>
      <c r="G72" s="73"/>
      <c r="H72" s="73"/>
      <c r="I72" s="74"/>
    </row>
    <row r="73" spans="1:9" x14ac:dyDescent="0.25">
      <c r="A73" s="115"/>
      <c r="B73" s="73"/>
      <c r="C73" s="73"/>
      <c r="D73" s="73"/>
      <c r="E73" s="73"/>
      <c r="F73" s="73"/>
      <c r="G73" s="73"/>
      <c r="H73" s="73"/>
      <c r="I73" s="74"/>
    </row>
    <row r="74" spans="1:9" x14ac:dyDescent="0.25">
      <c r="A74" s="115"/>
      <c r="B74" s="73"/>
      <c r="C74" s="73"/>
      <c r="D74" s="73"/>
      <c r="E74" s="73"/>
      <c r="F74" s="73"/>
      <c r="G74" s="73"/>
      <c r="H74" s="73"/>
      <c r="I74" s="74"/>
    </row>
    <row r="75" spans="1:9" x14ac:dyDescent="0.25">
      <c r="A75" s="115"/>
      <c r="B75" s="73"/>
      <c r="C75" s="73"/>
      <c r="D75" s="73"/>
      <c r="E75" s="73"/>
      <c r="F75" s="73"/>
      <c r="G75" s="73"/>
      <c r="H75" s="73"/>
      <c r="I75" s="74"/>
    </row>
    <row r="76" spans="1:9" x14ac:dyDescent="0.25">
      <c r="A76" s="115"/>
      <c r="B76" s="73"/>
      <c r="C76" s="73"/>
      <c r="D76" s="73"/>
      <c r="E76" s="73"/>
      <c r="F76" s="73"/>
      <c r="G76" s="73"/>
      <c r="H76" s="73"/>
      <c r="I76" s="74"/>
    </row>
    <row r="77" spans="1:9" x14ac:dyDescent="0.25">
      <c r="A77" s="115"/>
      <c r="B77" s="73"/>
      <c r="C77" s="73"/>
      <c r="D77" s="73"/>
      <c r="E77" s="73"/>
      <c r="F77" s="73"/>
      <c r="G77" s="73"/>
      <c r="H77" s="73"/>
      <c r="I77" s="74"/>
    </row>
    <row r="78" spans="1:9" x14ac:dyDescent="0.25">
      <c r="A78" s="115"/>
      <c r="B78" s="73"/>
      <c r="C78" s="73"/>
      <c r="D78" s="73"/>
      <c r="E78" s="73"/>
      <c r="F78" s="73"/>
      <c r="G78" s="73"/>
      <c r="H78" s="73"/>
      <c r="I78" s="74"/>
    </row>
    <row r="79" spans="1:9" x14ac:dyDescent="0.25">
      <c r="A79" s="115"/>
      <c r="B79" s="73"/>
      <c r="C79" s="73"/>
      <c r="D79" s="73"/>
      <c r="E79" s="73"/>
      <c r="F79" s="73"/>
      <c r="G79" s="73"/>
      <c r="H79" s="73"/>
      <c r="I79" s="74"/>
    </row>
    <row r="80" spans="1:9" x14ac:dyDescent="0.25">
      <c r="A80" s="115"/>
      <c r="B80" s="73"/>
      <c r="C80" s="73"/>
      <c r="D80" s="73"/>
      <c r="E80" s="73"/>
      <c r="F80" s="73"/>
      <c r="G80" s="73"/>
      <c r="H80" s="73"/>
      <c r="I80" s="74"/>
    </row>
    <row r="81" spans="1:9" x14ac:dyDescent="0.25">
      <c r="A81" s="115"/>
      <c r="B81" s="73"/>
      <c r="C81" s="73"/>
      <c r="D81" s="73"/>
      <c r="E81" s="73"/>
      <c r="F81" s="73"/>
      <c r="G81" s="73"/>
      <c r="H81" s="73"/>
      <c r="I81" s="74"/>
    </row>
    <row r="82" spans="1:9" x14ac:dyDescent="0.25">
      <c r="A82" s="115"/>
      <c r="B82" s="73"/>
      <c r="C82" s="73"/>
      <c r="D82" s="73"/>
      <c r="E82" s="73"/>
      <c r="F82" s="73"/>
      <c r="G82" s="73"/>
      <c r="H82" s="73"/>
      <c r="I82" s="74"/>
    </row>
    <row r="83" spans="1:9" x14ac:dyDescent="0.25">
      <c r="A83" s="115"/>
      <c r="B83" s="73"/>
      <c r="C83" s="73"/>
      <c r="D83" s="73"/>
      <c r="E83" s="73"/>
      <c r="F83" s="73"/>
      <c r="G83" s="73"/>
      <c r="H83" s="73"/>
      <c r="I83" s="74"/>
    </row>
    <row r="84" spans="1:9" x14ac:dyDescent="0.25">
      <c r="A84" s="115"/>
      <c r="B84" s="73"/>
      <c r="C84" s="73"/>
      <c r="D84" s="73"/>
      <c r="E84" s="73"/>
      <c r="F84" s="73"/>
      <c r="G84" s="73"/>
      <c r="H84" s="73"/>
      <c r="I84" s="74"/>
    </row>
    <row r="85" spans="1:9" x14ac:dyDescent="0.25">
      <c r="A85" s="115"/>
      <c r="B85" s="73"/>
      <c r="C85" s="73"/>
      <c r="D85" s="73"/>
      <c r="E85" s="73"/>
      <c r="F85" s="73"/>
      <c r="G85" s="73"/>
      <c r="H85" s="73"/>
      <c r="I85" s="74"/>
    </row>
    <row r="86" spans="1:9" x14ac:dyDescent="0.25">
      <c r="A86" s="115"/>
      <c r="B86" s="73"/>
      <c r="C86" s="73"/>
      <c r="D86" s="73"/>
      <c r="E86" s="73"/>
      <c r="F86" s="73"/>
      <c r="G86" s="73"/>
      <c r="H86" s="73"/>
      <c r="I86" s="74"/>
    </row>
    <row r="87" spans="1:9" x14ac:dyDescent="0.25">
      <c r="A87" s="115"/>
      <c r="B87" s="73"/>
      <c r="C87" s="73"/>
      <c r="D87" s="73"/>
      <c r="E87" s="73"/>
      <c r="F87" s="73"/>
      <c r="G87" s="73"/>
      <c r="H87" s="73"/>
      <c r="I87" s="74"/>
    </row>
    <row r="88" spans="1:9" x14ac:dyDescent="0.25">
      <c r="A88" s="115"/>
      <c r="B88" s="73"/>
      <c r="C88" s="73"/>
      <c r="D88" s="73"/>
      <c r="E88" s="73"/>
      <c r="F88" s="73"/>
      <c r="G88" s="73"/>
      <c r="H88" s="73"/>
      <c r="I88" s="74"/>
    </row>
    <row r="89" spans="1:9" x14ac:dyDescent="0.25">
      <c r="A89" s="115"/>
      <c r="B89" s="73"/>
      <c r="C89" s="73"/>
      <c r="D89" s="73"/>
      <c r="E89" s="73"/>
      <c r="F89" s="73"/>
      <c r="G89" s="73"/>
      <c r="H89" s="73"/>
      <c r="I89" s="74"/>
    </row>
    <row r="90" spans="1:9" x14ac:dyDescent="0.25">
      <c r="A90" s="116"/>
      <c r="B90" s="117"/>
      <c r="C90" s="117"/>
      <c r="D90" s="117"/>
      <c r="E90" s="117"/>
      <c r="F90" s="117"/>
      <c r="G90" s="117"/>
      <c r="H90" s="117"/>
      <c r="I90" s="118"/>
    </row>
  </sheetData>
  <sheetProtection algorithmName="SHA-512" hashValue="ex5TXbRTdkKW94LxI0GvDTFaxnWhdFzUyeSrNjYeZs/nLAYVX7i63fKWBs8nWrMSQvrY+VgyzdjqXeXgiuGstA==" saltValue="/wjDlf3IsDMSywYhKYSnNA==" spinCount="100000" sheet="1" objects="1" scenarios="1"/>
  <mergeCells count="92">
    <mergeCell ref="A2:I2"/>
    <mergeCell ref="A3:I3"/>
    <mergeCell ref="A6:B6"/>
    <mergeCell ref="F6:G6"/>
    <mergeCell ref="H6:I6"/>
    <mergeCell ref="F26:G26"/>
    <mergeCell ref="H26:I26"/>
    <mergeCell ref="F27:G27"/>
    <mergeCell ref="H27:I27"/>
    <mergeCell ref="F20:G20"/>
    <mergeCell ref="H20:I20"/>
    <mergeCell ref="F22:G22"/>
    <mergeCell ref="H22:I22"/>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H48:I48"/>
    <mergeCell ref="F40:G40"/>
    <mergeCell ref="H40:I40"/>
    <mergeCell ref="F41:G41"/>
    <mergeCell ref="H41:I41"/>
    <mergeCell ref="F42:G42"/>
    <mergeCell ref="H42:I42"/>
    <mergeCell ref="F18:G18"/>
    <mergeCell ref="H18:I18"/>
    <mergeCell ref="H16:I16"/>
    <mergeCell ref="A1:I1"/>
    <mergeCell ref="F10:G10"/>
    <mergeCell ref="H10:I10"/>
    <mergeCell ref="F11:G11"/>
    <mergeCell ref="H11:I11"/>
    <mergeCell ref="F12:G12"/>
    <mergeCell ref="H12:I12"/>
    <mergeCell ref="F7:G7"/>
    <mergeCell ref="H7:I7"/>
    <mergeCell ref="A8:E8"/>
    <mergeCell ref="F8:G8"/>
    <mergeCell ref="H8:I8"/>
    <mergeCell ref="F13:G13"/>
    <mergeCell ref="F9:G9"/>
    <mergeCell ref="H9:I9"/>
    <mergeCell ref="F17:G17"/>
    <mergeCell ref="H17:I17"/>
    <mergeCell ref="F16:G16"/>
    <mergeCell ref="F14:G14"/>
    <mergeCell ref="H14:I14"/>
    <mergeCell ref="F15:G15"/>
    <mergeCell ref="H15:I15"/>
    <mergeCell ref="H13:I13"/>
    <mergeCell ref="F19:G19"/>
    <mergeCell ref="H19:I19"/>
    <mergeCell ref="A23:E23"/>
    <mergeCell ref="F23:G23"/>
    <mergeCell ref="H23:I23"/>
    <mergeCell ref="A22:E22"/>
    <mergeCell ref="A55:I55"/>
    <mergeCell ref="A43:I43"/>
    <mergeCell ref="A44:I44"/>
    <mergeCell ref="A45:I45"/>
    <mergeCell ref="F50:G50"/>
    <mergeCell ref="F51:G51"/>
    <mergeCell ref="F52:G52"/>
    <mergeCell ref="F53:G53"/>
    <mergeCell ref="F54:G54"/>
    <mergeCell ref="F49:G49"/>
    <mergeCell ref="H49:I49"/>
    <mergeCell ref="F46:G46"/>
    <mergeCell ref="H46:I46"/>
    <mergeCell ref="F47:G47"/>
    <mergeCell ref="H47:I47"/>
    <mergeCell ref="F48:G4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41E09-4A51-4503-AB65-7ADDFE244ECA}">
  <dimension ref="A1:I44"/>
  <sheetViews>
    <sheetView tabSelected="1" zoomScale="115" zoomScaleNormal="115" workbookViewId="0">
      <selection activeCell="F9" sqref="F9:G9"/>
    </sheetView>
  </sheetViews>
  <sheetFormatPr defaultRowHeight="15" x14ac:dyDescent="0.25"/>
  <cols>
    <col min="1" max="1" width="16.425781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33</v>
      </c>
      <c r="B3" s="220"/>
      <c r="C3" s="220"/>
      <c r="D3" s="220"/>
      <c r="E3" s="220"/>
      <c r="F3" s="220"/>
      <c r="G3" s="220"/>
      <c r="H3" s="220"/>
      <c r="I3" s="221"/>
    </row>
    <row r="4" spans="1:9" x14ac:dyDescent="0.25">
      <c r="A4" s="99" t="s">
        <v>227</v>
      </c>
      <c r="B4" s="100"/>
      <c r="C4" s="100"/>
      <c r="D4" s="100"/>
      <c r="E4" s="100"/>
      <c r="F4" s="100"/>
      <c r="G4" s="100"/>
      <c r="H4" s="100"/>
      <c r="I4" s="101"/>
    </row>
    <row r="5" spans="1:9" x14ac:dyDescent="0.25">
      <c r="A5" s="102" t="s">
        <v>102</v>
      </c>
      <c r="I5" s="75"/>
    </row>
    <row r="6" spans="1:9" ht="63.95" customHeight="1" x14ac:dyDescent="0.25">
      <c r="A6" s="279" t="s">
        <v>93</v>
      </c>
      <c r="B6" s="280"/>
      <c r="C6" s="86"/>
      <c r="D6" s="86"/>
      <c r="E6" s="86"/>
      <c r="F6" s="277" t="s">
        <v>94</v>
      </c>
      <c r="G6" s="281"/>
      <c r="H6" s="277" t="s">
        <v>121</v>
      </c>
      <c r="I6" s="278"/>
    </row>
    <row r="7" spans="1:9" x14ac:dyDescent="0.25">
      <c r="A7" s="103" t="s">
        <v>137</v>
      </c>
      <c r="C7" s="90"/>
      <c r="D7" s="90"/>
      <c r="E7" s="90"/>
      <c r="F7" s="268"/>
      <c r="G7" s="269"/>
      <c r="H7" s="268"/>
      <c r="I7" s="269"/>
    </row>
    <row r="8" spans="1:9" x14ac:dyDescent="0.25">
      <c r="A8" s="246" t="s">
        <v>131</v>
      </c>
      <c r="B8" s="247"/>
      <c r="C8" s="247"/>
      <c r="D8" s="247"/>
      <c r="E8" s="248"/>
      <c r="F8" s="261">
        <v>0</v>
      </c>
      <c r="G8" s="262"/>
      <c r="H8" s="261">
        <v>0</v>
      </c>
      <c r="I8" s="262"/>
    </row>
    <row r="9" spans="1:9" x14ac:dyDescent="0.25">
      <c r="A9" s="246" t="s">
        <v>130</v>
      </c>
      <c r="B9" s="247"/>
      <c r="C9" s="247"/>
      <c r="D9" s="247"/>
      <c r="E9" s="248"/>
      <c r="F9" s="261">
        <v>0</v>
      </c>
      <c r="G9" s="262"/>
      <c r="H9" s="261">
        <v>0</v>
      </c>
      <c r="I9" s="262"/>
    </row>
    <row r="10" spans="1:9" x14ac:dyDescent="0.25">
      <c r="A10" s="103"/>
      <c r="C10" s="104"/>
      <c r="D10" s="90"/>
      <c r="E10" s="90"/>
      <c r="F10" s="76"/>
      <c r="G10" s="77"/>
      <c r="H10" s="76"/>
      <c r="I10" s="77"/>
    </row>
    <row r="11" spans="1:9" x14ac:dyDescent="0.25">
      <c r="A11" s="103" t="s">
        <v>129</v>
      </c>
      <c r="C11" s="104"/>
      <c r="D11" s="90"/>
      <c r="E11" s="90"/>
      <c r="F11" s="76"/>
      <c r="G11" s="77"/>
      <c r="H11" s="76"/>
      <c r="I11" s="77"/>
    </row>
    <row r="12" spans="1:9" x14ac:dyDescent="0.25">
      <c r="A12" s="89" t="s">
        <v>21</v>
      </c>
      <c r="C12" s="104"/>
      <c r="D12" s="90"/>
      <c r="E12" s="90"/>
      <c r="F12" s="259">
        <v>0</v>
      </c>
      <c r="G12" s="260"/>
      <c r="H12" s="259">
        <v>0</v>
      </c>
      <c r="I12" s="260"/>
    </row>
    <row r="13" spans="1:9" x14ac:dyDescent="0.25">
      <c r="A13" s="89" t="s">
        <v>127</v>
      </c>
      <c r="C13" s="104"/>
      <c r="D13" s="90"/>
      <c r="E13" s="90"/>
      <c r="F13" s="259">
        <v>0</v>
      </c>
      <c r="G13" s="260"/>
      <c r="H13" s="259">
        <v>0</v>
      </c>
      <c r="I13" s="260"/>
    </row>
    <row r="14" spans="1:9" x14ac:dyDescent="0.25">
      <c r="A14" s="89" t="s">
        <v>43</v>
      </c>
      <c r="C14" s="104"/>
      <c r="D14" s="90"/>
      <c r="E14" s="90"/>
      <c r="F14" s="259">
        <v>0</v>
      </c>
      <c r="G14" s="260"/>
      <c r="H14" s="259">
        <v>0</v>
      </c>
      <c r="I14" s="260"/>
    </row>
    <row r="15" spans="1:9" x14ac:dyDescent="0.25">
      <c r="A15" s="89" t="s">
        <v>136</v>
      </c>
      <c r="C15" s="104"/>
      <c r="D15" s="90"/>
      <c r="E15" s="90"/>
      <c r="F15" s="259">
        <v>0</v>
      </c>
      <c r="G15" s="260"/>
      <c r="H15" s="259">
        <v>0</v>
      </c>
      <c r="I15" s="260"/>
    </row>
    <row r="16" spans="1:9" x14ac:dyDescent="0.25">
      <c r="A16" s="89" t="s">
        <v>104</v>
      </c>
      <c r="C16" s="104"/>
      <c r="D16" s="90"/>
      <c r="E16" s="90"/>
      <c r="F16" s="259">
        <v>0</v>
      </c>
      <c r="G16" s="260"/>
      <c r="H16" s="259">
        <v>0</v>
      </c>
      <c r="I16" s="260"/>
    </row>
    <row r="17" spans="1:9" x14ac:dyDescent="0.25">
      <c r="A17" s="89" t="s">
        <v>103</v>
      </c>
      <c r="C17" s="104"/>
      <c r="D17" s="90"/>
      <c r="E17" s="90"/>
      <c r="F17" s="259">
        <v>0</v>
      </c>
      <c r="G17" s="260"/>
      <c r="H17" s="259">
        <v>0</v>
      </c>
      <c r="I17" s="260"/>
    </row>
    <row r="18" spans="1:9" x14ac:dyDescent="0.25">
      <c r="A18" s="89" t="s">
        <v>105</v>
      </c>
      <c r="C18" s="104"/>
      <c r="D18" s="90"/>
      <c r="E18" s="90"/>
      <c r="F18" s="259">
        <v>0</v>
      </c>
      <c r="G18" s="260"/>
      <c r="H18" s="259">
        <v>0</v>
      </c>
      <c r="I18" s="260"/>
    </row>
    <row r="19" spans="1:9" x14ac:dyDescent="0.25">
      <c r="A19" s="89" t="s">
        <v>128</v>
      </c>
      <c r="C19" s="104"/>
      <c r="D19" s="90"/>
      <c r="E19" s="90"/>
      <c r="F19" s="259">
        <v>0</v>
      </c>
      <c r="G19" s="260"/>
      <c r="H19" s="259">
        <v>0</v>
      </c>
      <c r="I19" s="260"/>
    </row>
    <row r="20" spans="1:9" x14ac:dyDescent="0.25">
      <c r="A20" s="89" t="s">
        <v>106</v>
      </c>
      <c r="C20" s="104"/>
      <c r="D20" s="90"/>
      <c r="E20" s="90"/>
      <c r="F20" s="259">
        <v>0</v>
      </c>
      <c r="G20" s="260"/>
      <c r="H20" s="259">
        <v>0</v>
      </c>
      <c r="I20" s="260"/>
    </row>
    <row r="21" spans="1:9" x14ac:dyDescent="0.25">
      <c r="A21" s="89" t="s">
        <v>142</v>
      </c>
      <c r="C21" s="104"/>
      <c r="D21" s="90"/>
      <c r="E21" s="90"/>
      <c r="F21" s="261">
        <v>0</v>
      </c>
      <c r="G21" s="262"/>
      <c r="H21" s="261">
        <v>0</v>
      </c>
      <c r="I21" s="262"/>
    </row>
    <row r="22" spans="1:9" x14ac:dyDescent="0.25">
      <c r="A22" s="82"/>
      <c r="B22" s="83" t="s">
        <v>3</v>
      </c>
      <c r="C22" s="83"/>
      <c r="D22" s="84"/>
      <c r="E22" s="84"/>
      <c r="F22" s="276">
        <f>SUM(F8:F21)</f>
        <v>0</v>
      </c>
      <c r="G22" s="263"/>
      <c r="H22" s="263">
        <f>SUM(H8:H21)</f>
        <v>0</v>
      </c>
      <c r="I22" s="263"/>
    </row>
    <row r="23" spans="1:9" x14ac:dyDescent="0.25">
      <c r="A23" s="85" t="s">
        <v>147</v>
      </c>
      <c r="B23" s="86"/>
      <c r="C23" s="86"/>
      <c r="D23" s="86"/>
      <c r="E23" s="86"/>
      <c r="F23" s="273"/>
      <c r="G23" s="254"/>
      <c r="H23" s="254"/>
      <c r="I23" s="254"/>
    </row>
    <row r="24" spans="1:9" x14ac:dyDescent="0.25">
      <c r="A24" s="89" t="s">
        <v>23</v>
      </c>
      <c r="C24" s="104"/>
      <c r="D24" s="90"/>
      <c r="E24" s="90"/>
      <c r="F24" s="274">
        <v>0</v>
      </c>
      <c r="G24" s="275"/>
      <c r="H24" s="255"/>
      <c r="I24" s="255"/>
    </row>
    <row r="25" spans="1:9" x14ac:dyDescent="0.25">
      <c r="A25" s="89" t="s">
        <v>52</v>
      </c>
      <c r="C25" s="104"/>
      <c r="D25" s="90"/>
      <c r="E25" s="90"/>
      <c r="F25" s="274">
        <v>0</v>
      </c>
      <c r="G25" s="275"/>
      <c r="H25" s="255"/>
      <c r="I25" s="255"/>
    </row>
    <row r="26" spans="1:9" x14ac:dyDescent="0.25">
      <c r="A26" s="89" t="s">
        <v>95</v>
      </c>
      <c r="C26" s="104"/>
      <c r="D26" s="90"/>
      <c r="E26" s="90"/>
      <c r="F26" s="274">
        <v>0</v>
      </c>
      <c r="G26" s="275"/>
      <c r="H26" s="255"/>
      <c r="I26" s="255"/>
    </row>
    <row r="27" spans="1:9" x14ac:dyDescent="0.25">
      <c r="A27" s="89" t="s">
        <v>143</v>
      </c>
      <c r="C27" s="104"/>
      <c r="D27" s="90"/>
      <c r="E27" s="90"/>
      <c r="F27" s="274">
        <v>0</v>
      </c>
      <c r="G27" s="275"/>
      <c r="H27" s="256"/>
      <c r="I27" s="255"/>
    </row>
    <row r="28" spans="1:9" x14ac:dyDescent="0.25">
      <c r="A28" s="82"/>
      <c r="B28" s="83" t="s">
        <v>3</v>
      </c>
      <c r="C28" s="83"/>
      <c r="D28" s="84"/>
      <c r="E28" s="105"/>
      <c r="F28" s="271">
        <f>SUM(F24:F27)</f>
        <v>0</v>
      </c>
      <c r="G28" s="272"/>
      <c r="H28" s="257"/>
      <c r="I28" s="258"/>
    </row>
    <row r="29" spans="1:9" x14ac:dyDescent="0.25">
      <c r="A29" s="85" t="s">
        <v>145</v>
      </c>
      <c r="B29" s="106"/>
      <c r="C29" s="106"/>
      <c r="D29" s="86"/>
      <c r="E29" s="86"/>
      <c r="F29" s="270"/>
      <c r="G29" s="249"/>
      <c r="H29" s="249"/>
      <c r="I29" s="249"/>
    </row>
    <row r="30" spans="1:9" x14ac:dyDescent="0.25">
      <c r="A30" s="89" t="s">
        <v>100</v>
      </c>
      <c r="C30" s="104"/>
      <c r="D30" s="90"/>
      <c r="E30" s="90"/>
      <c r="F30" s="261">
        <v>0</v>
      </c>
      <c r="G30" s="262"/>
      <c r="H30" s="250"/>
      <c r="I30" s="251"/>
    </row>
    <row r="31" spans="1:9" x14ac:dyDescent="0.25">
      <c r="A31" s="89" t="s">
        <v>101</v>
      </c>
      <c r="C31" s="104"/>
      <c r="D31" s="90"/>
      <c r="E31" s="90"/>
      <c r="F31" s="261">
        <v>0</v>
      </c>
      <c r="G31" s="262"/>
      <c r="H31" s="250"/>
      <c r="I31" s="251"/>
    </row>
    <row r="32" spans="1:9" x14ac:dyDescent="0.25">
      <c r="A32" s="82"/>
      <c r="B32" s="83" t="s">
        <v>3</v>
      </c>
      <c r="C32" s="83"/>
      <c r="D32" s="84"/>
      <c r="E32" s="105"/>
      <c r="F32" s="271">
        <f>SUM(F30:F31)</f>
        <v>0</v>
      </c>
      <c r="G32" s="272"/>
      <c r="H32" s="107"/>
      <c r="I32" s="108"/>
    </row>
    <row r="33" spans="1:9" x14ac:dyDescent="0.25">
      <c r="A33" s="85" t="s">
        <v>146</v>
      </c>
      <c r="B33" s="86"/>
      <c r="C33" s="86"/>
      <c r="D33" s="86"/>
      <c r="E33" s="86"/>
      <c r="F33" s="87"/>
      <c r="G33" s="88"/>
      <c r="H33" s="86"/>
      <c r="I33" s="88"/>
    </row>
    <row r="34" spans="1:9" x14ac:dyDescent="0.25">
      <c r="A34" s="89" t="s">
        <v>89</v>
      </c>
      <c r="C34" s="90"/>
      <c r="D34" s="90"/>
      <c r="E34" s="90"/>
      <c r="F34" s="265">
        <f>F22+H22+F32</f>
        <v>0</v>
      </c>
      <c r="G34" s="243"/>
      <c r="H34" s="92"/>
      <c r="I34" s="91"/>
    </row>
    <row r="35" spans="1:9" x14ac:dyDescent="0.25">
      <c r="A35" s="89" t="s">
        <v>88</v>
      </c>
      <c r="C35" s="90"/>
      <c r="D35" s="90"/>
      <c r="E35" s="90"/>
      <c r="F35" s="291">
        <f>F28</f>
        <v>0</v>
      </c>
      <c r="G35" s="292"/>
      <c r="H35" s="92"/>
      <c r="I35" s="91"/>
    </row>
    <row r="36" spans="1:9" x14ac:dyDescent="0.25">
      <c r="A36" s="93"/>
      <c r="B36" s="94" t="s">
        <v>90</v>
      </c>
      <c r="C36" s="95"/>
      <c r="D36" s="95"/>
      <c r="E36" s="95"/>
      <c r="F36" s="266">
        <f>F34-F35</f>
        <v>0</v>
      </c>
      <c r="G36" s="267"/>
      <c r="H36" s="96"/>
      <c r="I36" s="97"/>
    </row>
    <row r="37" spans="1:9" x14ac:dyDescent="0.25">
      <c r="A37" s="109" t="s">
        <v>144</v>
      </c>
      <c r="B37" s="110"/>
      <c r="C37" s="119"/>
      <c r="D37" s="119"/>
      <c r="E37" s="119"/>
      <c r="F37" s="119"/>
      <c r="G37" s="119"/>
      <c r="H37" s="119"/>
      <c r="I37" s="120"/>
    </row>
    <row r="38" spans="1:9" x14ac:dyDescent="0.25">
      <c r="A38" s="115"/>
      <c r="B38" s="73"/>
      <c r="C38" s="73"/>
      <c r="D38" s="73"/>
      <c r="E38" s="73"/>
      <c r="F38" s="73"/>
      <c r="G38" s="73"/>
      <c r="H38" s="73"/>
      <c r="I38" s="74"/>
    </row>
    <row r="39" spans="1:9" x14ac:dyDescent="0.25">
      <c r="A39" s="115"/>
      <c r="B39" s="73"/>
      <c r="C39" s="73"/>
      <c r="D39" s="73"/>
      <c r="E39" s="73"/>
      <c r="F39" s="73"/>
      <c r="G39" s="73"/>
      <c r="H39" s="73"/>
      <c r="I39" s="74"/>
    </row>
    <row r="40" spans="1:9" x14ac:dyDescent="0.25">
      <c r="A40" s="115"/>
      <c r="B40" s="73"/>
      <c r="C40" s="73"/>
      <c r="D40" s="73"/>
      <c r="E40" s="73"/>
      <c r="F40" s="73"/>
      <c r="G40" s="73"/>
      <c r="H40" s="73"/>
      <c r="I40" s="74"/>
    </row>
    <row r="41" spans="1:9" x14ac:dyDescent="0.25">
      <c r="A41" s="115"/>
      <c r="B41" s="73"/>
      <c r="C41" s="73"/>
      <c r="D41" s="73"/>
      <c r="E41" s="73"/>
      <c r="F41" s="73"/>
      <c r="G41" s="73"/>
      <c r="H41" s="73"/>
      <c r="I41" s="74"/>
    </row>
    <row r="42" spans="1:9" x14ac:dyDescent="0.25">
      <c r="A42" s="115"/>
      <c r="B42" s="73"/>
      <c r="C42" s="73"/>
      <c r="D42" s="73"/>
      <c r="E42" s="73"/>
      <c r="F42" s="73"/>
      <c r="G42" s="73"/>
      <c r="H42" s="73"/>
      <c r="I42" s="74"/>
    </row>
    <row r="43" spans="1:9" x14ac:dyDescent="0.25">
      <c r="A43" s="115"/>
      <c r="B43" s="73"/>
      <c r="C43" s="73"/>
      <c r="D43" s="73"/>
      <c r="E43" s="73"/>
      <c r="F43" s="73"/>
      <c r="G43" s="73"/>
      <c r="H43" s="73"/>
      <c r="I43" s="74"/>
    </row>
    <row r="44" spans="1:9" x14ac:dyDescent="0.25">
      <c r="A44" s="116"/>
      <c r="B44" s="117"/>
      <c r="C44" s="117"/>
      <c r="D44" s="117"/>
      <c r="E44" s="117"/>
      <c r="F44" s="117"/>
      <c r="G44" s="117"/>
      <c r="H44" s="117"/>
      <c r="I44" s="118"/>
    </row>
  </sheetData>
  <sheetProtection algorithmName="SHA-512" hashValue="gEsAIlM2el/r3j7yEKm+cs2KC08KfM4ARYuze8sm03ToddYB5rOCdZ5cPP5QVaYZxyK2DyQdt4WxrC4c/f3YVA==" saltValue="gDpdvq6gO+sG+s1SeoORXg==" spinCount="100000" sheet="1" objects="1" scenarios="1"/>
  <mergeCells count="58">
    <mergeCell ref="F7:G7"/>
    <mergeCell ref="H7:I7"/>
    <mergeCell ref="A1:I1"/>
    <mergeCell ref="A2:I2"/>
    <mergeCell ref="A3:I3"/>
    <mergeCell ref="A6:B6"/>
    <mergeCell ref="F6:G6"/>
    <mergeCell ref="H6:I6"/>
    <mergeCell ref="F13:G13"/>
    <mergeCell ref="H13:I13"/>
    <mergeCell ref="A8:E8"/>
    <mergeCell ref="F8:G8"/>
    <mergeCell ref="H8:I8"/>
    <mergeCell ref="A9:E9"/>
    <mergeCell ref="F9:G9"/>
    <mergeCell ref="H9:I9"/>
    <mergeCell ref="F12:G12"/>
    <mergeCell ref="H12:I12"/>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36:G36"/>
    <mergeCell ref="F29:G29"/>
    <mergeCell ref="H29:I29"/>
    <mergeCell ref="F30:G30"/>
    <mergeCell ref="H30:I30"/>
    <mergeCell ref="F31:G31"/>
    <mergeCell ref="H31:I31"/>
    <mergeCell ref="F34:G34"/>
    <mergeCell ref="F32:G32"/>
    <mergeCell ref="F35:G3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50C1-7447-4545-B7AD-A5B62C413A72}">
  <dimension ref="A1:I44"/>
  <sheetViews>
    <sheetView topLeftCell="A9" workbookViewId="0">
      <selection activeCell="F9" sqref="F9:I22"/>
    </sheetView>
  </sheetViews>
  <sheetFormatPr defaultRowHeight="15" x14ac:dyDescent="0.25"/>
  <cols>
    <col min="1" max="1" width="16.425781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97</v>
      </c>
      <c r="B3" s="220"/>
      <c r="C3" s="220"/>
      <c r="D3" s="220"/>
      <c r="E3" s="220"/>
      <c r="F3" s="220"/>
      <c r="G3" s="220"/>
      <c r="H3" s="220"/>
      <c r="I3" s="221"/>
    </row>
    <row r="4" spans="1:9" x14ac:dyDescent="0.25">
      <c r="A4" s="99" t="s">
        <v>162</v>
      </c>
      <c r="B4" s="100"/>
      <c r="C4" s="100"/>
      <c r="D4" s="100"/>
      <c r="E4" s="100"/>
      <c r="F4" s="100"/>
      <c r="G4" s="100"/>
      <c r="H4" s="100"/>
      <c r="I4" s="101"/>
    </row>
    <row r="5" spans="1:9" x14ac:dyDescent="0.25">
      <c r="A5" s="102" t="s">
        <v>167</v>
      </c>
      <c r="I5" s="75"/>
    </row>
    <row r="6" spans="1:9" ht="63.95" customHeight="1" x14ac:dyDescent="0.25">
      <c r="A6" s="303" t="s">
        <v>169</v>
      </c>
      <c r="B6" s="304"/>
      <c r="C6" s="304"/>
      <c r="D6" s="304"/>
      <c r="E6" s="305"/>
      <c r="F6" s="277" t="s">
        <v>96</v>
      </c>
      <c r="G6" s="281"/>
      <c r="H6" s="277" t="s">
        <v>149</v>
      </c>
      <c r="I6" s="278"/>
    </row>
    <row r="7" spans="1:9" x14ac:dyDescent="0.25">
      <c r="A7" s="103" t="s">
        <v>137</v>
      </c>
      <c r="C7" s="90"/>
      <c r="D7" s="90"/>
      <c r="E7" s="90"/>
      <c r="F7" s="268"/>
      <c r="G7" s="269"/>
      <c r="H7" s="268"/>
      <c r="I7" s="269"/>
    </row>
    <row r="8" spans="1:9" x14ac:dyDescent="0.25">
      <c r="A8" s="246" t="s">
        <v>48</v>
      </c>
      <c r="B8" s="247"/>
      <c r="C8" s="247"/>
      <c r="D8" s="247"/>
      <c r="E8" s="248"/>
      <c r="F8" s="261">
        <v>0</v>
      </c>
      <c r="G8" s="262"/>
      <c r="H8" s="261">
        <v>0</v>
      </c>
      <c r="I8" s="262"/>
    </row>
    <row r="9" spans="1:9" x14ac:dyDescent="0.25">
      <c r="A9" s="246" t="s">
        <v>131</v>
      </c>
      <c r="B9" s="247"/>
      <c r="C9" s="247"/>
      <c r="D9" s="247"/>
      <c r="E9" s="248"/>
      <c r="F9" s="261">
        <v>0</v>
      </c>
      <c r="G9" s="262"/>
      <c r="H9" s="261">
        <v>0</v>
      </c>
      <c r="I9" s="262"/>
    </row>
    <row r="10" spans="1:9" x14ac:dyDescent="0.25">
      <c r="A10" s="246" t="s">
        <v>130</v>
      </c>
      <c r="B10" s="247"/>
      <c r="C10" s="247"/>
      <c r="D10" s="247"/>
      <c r="E10" s="248"/>
      <c r="F10" s="261">
        <v>0</v>
      </c>
      <c r="G10" s="262"/>
      <c r="H10" s="261">
        <v>0</v>
      </c>
      <c r="I10" s="262"/>
    </row>
    <row r="11" spans="1:9" x14ac:dyDescent="0.25">
      <c r="A11" s="103"/>
      <c r="C11" s="104"/>
      <c r="D11" s="90"/>
      <c r="E11" s="90"/>
      <c r="F11" s="76"/>
      <c r="G11" s="77"/>
      <c r="H11" s="76"/>
      <c r="I11" s="77"/>
    </row>
    <row r="12" spans="1:9" x14ac:dyDescent="0.25">
      <c r="A12" s="103" t="s">
        <v>129</v>
      </c>
      <c r="C12" s="104"/>
      <c r="D12" s="90"/>
      <c r="E12" s="90"/>
      <c r="F12" s="76"/>
      <c r="G12" s="77"/>
      <c r="H12" s="76"/>
      <c r="I12" s="77"/>
    </row>
    <row r="13" spans="1:9" x14ac:dyDescent="0.25">
      <c r="A13" s="89" t="s">
        <v>21</v>
      </c>
      <c r="C13" s="104"/>
      <c r="D13" s="90"/>
      <c r="E13" s="90"/>
      <c r="F13" s="259">
        <v>0</v>
      </c>
      <c r="G13" s="260"/>
      <c r="H13" s="259">
        <v>0</v>
      </c>
      <c r="I13" s="260"/>
    </row>
    <row r="14" spans="1:9" x14ac:dyDescent="0.25">
      <c r="A14" s="89" t="s">
        <v>127</v>
      </c>
      <c r="C14" s="104"/>
      <c r="D14" s="90"/>
      <c r="E14" s="90"/>
      <c r="F14" s="259">
        <v>0</v>
      </c>
      <c r="G14" s="260"/>
      <c r="H14" s="259">
        <v>0</v>
      </c>
      <c r="I14" s="260"/>
    </row>
    <row r="15" spans="1:9" x14ac:dyDescent="0.25">
      <c r="A15" s="89" t="s">
        <v>43</v>
      </c>
      <c r="C15" s="104"/>
      <c r="D15" s="90"/>
      <c r="E15" s="90"/>
      <c r="F15" s="259">
        <v>0</v>
      </c>
      <c r="G15" s="260"/>
      <c r="H15" s="259">
        <v>0</v>
      </c>
      <c r="I15" s="260"/>
    </row>
    <row r="16" spans="1:9" x14ac:dyDescent="0.25">
      <c r="A16" s="89" t="s">
        <v>136</v>
      </c>
      <c r="C16" s="104"/>
      <c r="D16" s="90"/>
      <c r="E16" s="90"/>
      <c r="F16" s="259">
        <v>0</v>
      </c>
      <c r="G16" s="260"/>
      <c r="H16" s="259">
        <v>0</v>
      </c>
      <c r="I16" s="260"/>
    </row>
    <row r="17" spans="1:9" x14ac:dyDescent="0.25">
      <c r="A17" s="89" t="s">
        <v>104</v>
      </c>
      <c r="C17" s="104"/>
      <c r="D17" s="90"/>
      <c r="E17" s="90"/>
      <c r="F17" s="259">
        <v>0</v>
      </c>
      <c r="G17" s="260"/>
      <c r="H17" s="259">
        <v>0</v>
      </c>
      <c r="I17" s="260"/>
    </row>
    <row r="18" spans="1:9" x14ac:dyDescent="0.25">
      <c r="A18" s="89" t="s">
        <v>103</v>
      </c>
      <c r="C18" s="104"/>
      <c r="D18" s="90"/>
      <c r="E18" s="90"/>
      <c r="F18" s="259">
        <v>0</v>
      </c>
      <c r="G18" s="260"/>
      <c r="H18" s="259">
        <v>0</v>
      </c>
      <c r="I18" s="260"/>
    </row>
    <row r="19" spans="1:9" x14ac:dyDescent="0.25">
      <c r="A19" s="89" t="s">
        <v>105</v>
      </c>
      <c r="C19" s="104"/>
      <c r="D19" s="90"/>
      <c r="E19" s="90"/>
      <c r="F19" s="259">
        <v>0</v>
      </c>
      <c r="G19" s="260"/>
      <c r="H19" s="259">
        <v>0</v>
      </c>
      <c r="I19" s="260"/>
    </row>
    <row r="20" spans="1:9" x14ac:dyDescent="0.25">
      <c r="A20" s="89" t="s">
        <v>128</v>
      </c>
      <c r="C20" s="104"/>
      <c r="D20" s="90"/>
      <c r="E20" s="90"/>
      <c r="F20" s="259">
        <v>0</v>
      </c>
      <c r="G20" s="260"/>
      <c r="H20" s="259">
        <v>0</v>
      </c>
      <c r="I20" s="260"/>
    </row>
    <row r="21" spans="1:9" x14ac:dyDescent="0.25">
      <c r="A21" s="89" t="s">
        <v>106</v>
      </c>
      <c r="C21" s="104"/>
      <c r="D21" s="90"/>
      <c r="E21" s="90"/>
      <c r="F21" s="259">
        <v>0</v>
      </c>
      <c r="G21" s="260"/>
      <c r="H21" s="259">
        <v>0</v>
      </c>
      <c r="I21" s="260"/>
    </row>
    <row r="22" spans="1:9" x14ac:dyDescent="0.25">
      <c r="A22" s="89" t="s">
        <v>142</v>
      </c>
      <c r="C22" s="104"/>
      <c r="D22" s="90"/>
      <c r="E22" s="90"/>
      <c r="F22" s="261">
        <v>0</v>
      </c>
      <c r="G22" s="262"/>
      <c r="H22" s="261">
        <v>0</v>
      </c>
      <c r="I22" s="262"/>
    </row>
    <row r="23" spans="1:9" x14ac:dyDescent="0.25">
      <c r="A23" s="82"/>
      <c r="B23" s="83" t="s">
        <v>3</v>
      </c>
      <c r="C23" s="83"/>
      <c r="D23" s="84"/>
      <c r="E23" s="84"/>
      <c r="F23" s="276">
        <f>SUM(F8:F22)</f>
        <v>0</v>
      </c>
      <c r="G23" s="263"/>
      <c r="H23" s="263">
        <f>SUM(H8:H22)</f>
        <v>0</v>
      </c>
      <c r="I23" s="263"/>
    </row>
    <row r="24" spans="1:9" x14ac:dyDescent="0.25">
      <c r="A24" s="85" t="s">
        <v>150</v>
      </c>
      <c r="B24" s="86"/>
      <c r="C24" s="86"/>
      <c r="D24" s="86"/>
      <c r="E24" s="86"/>
      <c r="F24" s="273"/>
      <c r="G24" s="254"/>
      <c r="H24" s="254"/>
      <c r="I24" s="254"/>
    </row>
    <row r="25" spans="1:9" x14ac:dyDescent="0.25">
      <c r="A25" s="89" t="s">
        <v>23</v>
      </c>
      <c r="C25" s="104"/>
      <c r="D25" s="90"/>
      <c r="E25" s="90"/>
      <c r="F25" s="274">
        <v>0</v>
      </c>
      <c r="G25" s="275"/>
      <c r="H25" s="255"/>
      <c r="I25" s="255"/>
    </row>
    <row r="26" spans="1:9" x14ac:dyDescent="0.25">
      <c r="A26" s="89" t="s">
        <v>52</v>
      </c>
      <c r="C26" s="104"/>
      <c r="D26" s="90"/>
      <c r="E26" s="90"/>
      <c r="F26" s="274">
        <v>0</v>
      </c>
      <c r="G26" s="275"/>
      <c r="H26" s="255"/>
      <c r="I26" s="255"/>
    </row>
    <row r="27" spans="1:9" x14ac:dyDescent="0.25">
      <c r="A27" s="89" t="s">
        <v>95</v>
      </c>
      <c r="C27" s="104"/>
      <c r="D27" s="90"/>
      <c r="E27" s="90"/>
      <c r="F27" s="274">
        <v>0</v>
      </c>
      <c r="G27" s="275"/>
      <c r="H27" s="255"/>
      <c r="I27" s="255"/>
    </row>
    <row r="28" spans="1:9" x14ac:dyDescent="0.25">
      <c r="A28" s="89" t="s">
        <v>122</v>
      </c>
      <c r="C28" s="104"/>
      <c r="D28" s="90"/>
      <c r="E28" s="90"/>
      <c r="F28" s="274">
        <v>0</v>
      </c>
      <c r="G28" s="275"/>
      <c r="H28" s="256"/>
      <c r="I28" s="255"/>
    </row>
    <row r="29" spans="1:9" x14ac:dyDescent="0.25">
      <c r="A29" s="82"/>
      <c r="B29" s="83" t="s">
        <v>3</v>
      </c>
      <c r="C29" s="83"/>
      <c r="D29" s="84"/>
      <c r="E29" s="105"/>
      <c r="F29" s="271">
        <f>SUM(F25:F28)</f>
        <v>0</v>
      </c>
      <c r="G29" s="272"/>
      <c r="H29" s="257"/>
      <c r="I29" s="258"/>
    </row>
    <row r="30" spans="1:9" x14ac:dyDescent="0.25">
      <c r="A30" s="85" t="s">
        <v>148</v>
      </c>
      <c r="B30" s="106"/>
      <c r="C30" s="106"/>
      <c r="D30" s="86"/>
      <c r="E30" s="86"/>
      <c r="F30" s="270"/>
      <c r="G30" s="249"/>
      <c r="H30" s="249"/>
      <c r="I30" s="249"/>
    </row>
    <row r="31" spans="1:9" x14ac:dyDescent="0.25">
      <c r="A31" s="89" t="s">
        <v>98</v>
      </c>
      <c r="C31" s="104"/>
      <c r="D31" s="90"/>
      <c r="E31" s="90"/>
      <c r="F31" s="261">
        <v>0</v>
      </c>
      <c r="G31" s="262"/>
      <c r="H31" s="250"/>
      <c r="I31" s="251"/>
    </row>
    <row r="32" spans="1:9" x14ac:dyDescent="0.25">
      <c r="A32" s="89" t="s">
        <v>100</v>
      </c>
      <c r="C32" s="104"/>
      <c r="D32" s="90"/>
      <c r="E32" s="90"/>
      <c r="F32" s="261">
        <v>0</v>
      </c>
      <c r="G32" s="262"/>
      <c r="H32" s="250"/>
      <c r="I32" s="251"/>
    </row>
    <row r="33" spans="1:9" x14ac:dyDescent="0.25">
      <c r="A33" s="89" t="s">
        <v>101</v>
      </c>
      <c r="C33" s="104"/>
      <c r="D33" s="90"/>
      <c r="E33" s="90"/>
      <c r="F33" s="261">
        <v>0</v>
      </c>
      <c r="G33" s="262"/>
      <c r="H33" s="250"/>
      <c r="I33" s="251"/>
    </row>
    <row r="34" spans="1:9" x14ac:dyDescent="0.25">
      <c r="A34" s="82"/>
      <c r="B34" s="83" t="s">
        <v>3</v>
      </c>
      <c r="C34" s="83"/>
      <c r="D34" s="84"/>
      <c r="E34" s="105"/>
      <c r="F34" s="271">
        <f>SUM(F31:F33)</f>
        <v>0</v>
      </c>
      <c r="G34" s="272"/>
      <c r="H34" s="252"/>
      <c r="I34" s="253"/>
    </row>
    <row r="35" spans="1:9" x14ac:dyDescent="0.25">
      <c r="A35" s="85" t="s">
        <v>168</v>
      </c>
      <c r="B35" s="86"/>
      <c r="C35" s="86"/>
      <c r="D35" s="86"/>
      <c r="E35" s="86"/>
      <c r="F35" s="264"/>
      <c r="G35" s="241"/>
      <c r="H35" s="240"/>
      <c r="I35" s="241"/>
    </row>
    <row r="36" spans="1:9" x14ac:dyDescent="0.25">
      <c r="A36" s="89" t="s">
        <v>89</v>
      </c>
      <c r="C36" s="90"/>
      <c r="D36" s="90"/>
      <c r="E36" s="90"/>
      <c r="F36" s="265">
        <f>F23+H23+F34</f>
        <v>0</v>
      </c>
      <c r="G36" s="243"/>
      <c r="H36" s="242"/>
      <c r="I36" s="243"/>
    </row>
    <row r="37" spans="1:9" x14ac:dyDescent="0.25">
      <c r="A37" s="89" t="s">
        <v>88</v>
      </c>
      <c r="C37" s="90"/>
      <c r="D37" s="90"/>
      <c r="E37" s="90"/>
      <c r="F37" s="265">
        <f>F29</f>
        <v>0</v>
      </c>
      <c r="G37" s="243"/>
      <c r="H37" s="242"/>
      <c r="I37" s="243"/>
    </row>
    <row r="38" spans="1:9" x14ac:dyDescent="0.25">
      <c r="A38" s="93"/>
      <c r="B38" s="94" t="s">
        <v>90</v>
      </c>
      <c r="C38" s="95"/>
      <c r="D38" s="95"/>
      <c r="E38" s="95"/>
      <c r="F38" s="266">
        <f>F36-F37</f>
        <v>0</v>
      </c>
      <c r="G38" s="267"/>
      <c r="H38" s="244"/>
      <c r="I38" s="245"/>
    </row>
    <row r="39" spans="1:9" x14ac:dyDescent="0.25">
      <c r="A39" s="109" t="s">
        <v>159</v>
      </c>
      <c r="B39" s="110"/>
      <c r="C39" s="119"/>
      <c r="D39" s="119"/>
      <c r="E39" s="119"/>
      <c r="F39" s="119"/>
      <c r="G39" s="119"/>
      <c r="H39" s="119"/>
      <c r="I39" s="120"/>
    </row>
    <row r="40" spans="1:9" x14ac:dyDescent="0.25">
      <c r="A40" s="115"/>
      <c r="B40" s="73"/>
      <c r="C40" s="73"/>
      <c r="D40" s="73"/>
      <c r="E40" s="73"/>
      <c r="F40" s="73"/>
      <c r="G40" s="73"/>
      <c r="H40" s="73"/>
      <c r="I40" s="74"/>
    </row>
    <row r="41" spans="1:9" x14ac:dyDescent="0.25">
      <c r="A41" s="115"/>
      <c r="B41" s="73"/>
      <c r="C41" s="73"/>
      <c r="D41" s="73"/>
      <c r="E41" s="73"/>
      <c r="F41" s="73"/>
      <c r="G41" s="73"/>
      <c r="H41" s="73"/>
      <c r="I41" s="74"/>
    </row>
    <row r="42" spans="1:9" x14ac:dyDescent="0.25">
      <c r="A42" s="115"/>
      <c r="B42" s="73"/>
      <c r="C42" s="73"/>
      <c r="D42" s="73"/>
      <c r="E42" s="73"/>
      <c r="F42" s="73"/>
      <c r="G42" s="73"/>
      <c r="H42" s="73"/>
      <c r="I42" s="74"/>
    </row>
    <row r="43" spans="1:9" x14ac:dyDescent="0.25">
      <c r="A43" s="115"/>
      <c r="B43" s="73"/>
      <c r="C43" s="73"/>
      <c r="D43" s="73"/>
      <c r="E43" s="73"/>
      <c r="F43" s="73"/>
      <c r="G43" s="73"/>
      <c r="H43" s="73"/>
      <c r="I43" s="74"/>
    </row>
    <row r="44" spans="1:9" x14ac:dyDescent="0.25">
      <c r="A44" s="116"/>
      <c r="B44" s="117"/>
      <c r="C44" s="117"/>
      <c r="D44" s="117"/>
      <c r="E44" s="117"/>
      <c r="F44" s="117"/>
      <c r="G44" s="117"/>
      <c r="H44" s="117"/>
      <c r="I44" s="118"/>
    </row>
  </sheetData>
  <sheetProtection algorithmName="SHA-512" hashValue="EbIk93EaqB52mhcTSxZhiGely4zArjus6L/gBnJBEyx3VhpOUwgJvhbIPc6OZsHmTaio4JcI0GK3MGfxTj/wQQ==" saltValue="u8E7kttxAMACoBls5Viavg==" spinCount="100000" sheet="1" objects="1" scenarios="1"/>
  <mergeCells count="69">
    <mergeCell ref="A1:I1"/>
    <mergeCell ref="A2:I2"/>
    <mergeCell ref="A3:I3"/>
    <mergeCell ref="F6:G6"/>
    <mergeCell ref="H6:I6"/>
    <mergeCell ref="A6:E6"/>
    <mergeCell ref="F14:G14"/>
    <mergeCell ref="H14:I14"/>
    <mergeCell ref="F7:G7"/>
    <mergeCell ref="H7:I7"/>
    <mergeCell ref="A8:E8"/>
    <mergeCell ref="F8:G8"/>
    <mergeCell ref="H8:I8"/>
    <mergeCell ref="A9:E9"/>
    <mergeCell ref="F9:G9"/>
    <mergeCell ref="H9:I9"/>
    <mergeCell ref="A10:E10"/>
    <mergeCell ref="F10:G10"/>
    <mergeCell ref="H10:I10"/>
    <mergeCell ref="F13:G13"/>
    <mergeCell ref="H13:I13"/>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E60E3-499A-498F-87DB-AEFF52CC6BCD}">
  <dimension ref="A1:I90"/>
  <sheetViews>
    <sheetView zoomScale="115" zoomScaleNormal="115" workbookViewId="0">
      <selection activeCell="H20" sqref="H20:I20"/>
    </sheetView>
  </sheetViews>
  <sheetFormatPr defaultRowHeight="15" x14ac:dyDescent="0.25"/>
  <cols>
    <col min="1" max="1" width="16.425781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151</v>
      </c>
      <c r="B3" s="220"/>
      <c r="C3" s="220"/>
      <c r="D3" s="220"/>
      <c r="E3" s="220"/>
      <c r="F3" s="220"/>
      <c r="G3" s="220"/>
      <c r="H3" s="220"/>
      <c r="I3" s="221"/>
    </row>
    <row r="4" spans="1:9" ht="30" customHeight="1" x14ac:dyDescent="0.25">
      <c r="A4" s="306" t="s">
        <v>166</v>
      </c>
      <c r="B4" s="307"/>
      <c r="C4" s="307"/>
      <c r="D4" s="307"/>
      <c r="E4" s="307"/>
      <c r="F4" s="307"/>
      <c r="G4" s="307"/>
      <c r="H4" s="307"/>
      <c r="I4" s="308"/>
    </row>
    <row r="5" spans="1:9" x14ac:dyDescent="0.25">
      <c r="A5" s="102" t="s">
        <v>167</v>
      </c>
      <c r="B5" s="1"/>
      <c r="C5" s="1"/>
      <c r="D5" s="1"/>
      <c r="E5" s="1"/>
      <c r="F5" s="1"/>
      <c r="G5" s="1"/>
      <c r="H5" s="1"/>
      <c r="I5" s="2"/>
    </row>
    <row r="6" spans="1:9" ht="63.95" customHeight="1" x14ac:dyDescent="0.25">
      <c r="A6" s="303" t="s">
        <v>169</v>
      </c>
      <c r="B6" s="304"/>
      <c r="C6" s="304"/>
      <c r="D6" s="304"/>
      <c r="E6" s="304"/>
      <c r="F6" s="277" t="s">
        <v>96</v>
      </c>
      <c r="G6" s="278"/>
      <c r="H6" s="281" t="s">
        <v>149</v>
      </c>
      <c r="I6" s="278"/>
    </row>
    <row r="7" spans="1:9" x14ac:dyDescent="0.25">
      <c r="A7" s="103" t="s">
        <v>137</v>
      </c>
      <c r="C7" s="90"/>
      <c r="D7" s="90"/>
      <c r="E7" s="90"/>
      <c r="F7" s="268"/>
      <c r="G7" s="269"/>
      <c r="H7" s="300"/>
      <c r="I7" s="269"/>
    </row>
    <row r="8" spans="1:9" x14ac:dyDescent="0.25">
      <c r="A8" s="301" t="s">
        <v>165</v>
      </c>
      <c r="B8" s="302"/>
      <c r="C8" s="302"/>
      <c r="D8" s="302"/>
      <c r="E8" s="302"/>
      <c r="F8" s="261">
        <v>0</v>
      </c>
      <c r="G8" s="262"/>
      <c r="H8" s="296">
        <v>0</v>
      </c>
      <c r="I8" s="262"/>
    </row>
    <row r="9" spans="1:9" x14ac:dyDescent="0.25">
      <c r="A9" s="112" t="s">
        <v>182</v>
      </c>
      <c r="B9" s="113"/>
      <c r="C9" s="114"/>
      <c r="D9" s="114"/>
      <c r="E9" s="114"/>
      <c r="F9" s="293">
        <v>0</v>
      </c>
      <c r="G9" s="294"/>
      <c r="H9" s="295">
        <v>0</v>
      </c>
      <c r="I9" s="294"/>
    </row>
    <row r="10" spans="1:9" x14ac:dyDescent="0.25">
      <c r="A10" s="112" t="s">
        <v>127</v>
      </c>
      <c r="B10" s="113"/>
      <c r="C10" s="114"/>
      <c r="D10" s="114"/>
      <c r="E10" s="114"/>
      <c r="F10" s="261">
        <v>0</v>
      </c>
      <c r="G10" s="262"/>
      <c r="H10" s="296">
        <v>0</v>
      </c>
      <c r="I10" s="262"/>
    </row>
    <row r="11" spans="1:9" x14ac:dyDescent="0.25">
      <c r="A11" s="112" t="s">
        <v>43</v>
      </c>
      <c r="B11" s="113"/>
      <c r="C11" s="114"/>
      <c r="D11" s="114"/>
      <c r="E11" s="114"/>
      <c r="F11" s="293">
        <v>0</v>
      </c>
      <c r="G11" s="294"/>
      <c r="H11" s="295">
        <v>0</v>
      </c>
      <c r="I11" s="294"/>
    </row>
    <row r="12" spans="1:9" x14ac:dyDescent="0.25">
      <c r="A12" s="112" t="s">
        <v>136</v>
      </c>
      <c r="B12" s="113"/>
      <c r="C12" s="114"/>
      <c r="D12" s="114"/>
      <c r="E12" s="114"/>
      <c r="F12" s="261">
        <v>0</v>
      </c>
      <c r="G12" s="262"/>
      <c r="H12" s="296">
        <v>0</v>
      </c>
      <c r="I12" s="262"/>
    </row>
    <row r="13" spans="1:9" x14ac:dyDescent="0.25">
      <c r="A13" s="112" t="s">
        <v>104</v>
      </c>
      <c r="B13" s="113"/>
      <c r="C13" s="114"/>
      <c r="D13" s="114"/>
      <c r="E13" s="114"/>
      <c r="F13" s="293">
        <v>0</v>
      </c>
      <c r="G13" s="294"/>
      <c r="H13" s="295">
        <v>0</v>
      </c>
      <c r="I13" s="294"/>
    </row>
    <row r="14" spans="1:9" x14ac:dyDescent="0.25">
      <c r="A14" s="112" t="s">
        <v>103</v>
      </c>
      <c r="B14" s="113"/>
      <c r="C14" s="114"/>
      <c r="D14" s="114"/>
      <c r="E14" s="114"/>
      <c r="F14" s="261">
        <v>0</v>
      </c>
      <c r="G14" s="262"/>
      <c r="H14" s="296">
        <v>0</v>
      </c>
      <c r="I14" s="262"/>
    </row>
    <row r="15" spans="1:9" x14ac:dyDescent="0.25">
      <c r="A15" s="112" t="s">
        <v>105</v>
      </c>
      <c r="B15" s="113"/>
      <c r="C15" s="114"/>
      <c r="D15" s="114"/>
      <c r="E15" s="114"/>
      <c r="F15" s="293">
        <v>0</v>
      </c>
      <c r="G15" s="294"/>
      <c r="H15" s="295">
        <v>0</v>
      </c>
      <c r="I15" s="294"/>
    </row>
    <row r="16" spans="1:9" x14ac:dyDescent="0.25">
      <c r="A16" s="112" t="s">
        <v>133</v>
      </c>
      <c r="B16" s="113"/>
      <c r="C16" s="114"/>
      <c r="D16" s="114"/>
      <c r="E16" s="114"/>
      <c r="F16" s="261">
        <v>0</v>
      </c>
      <c r="G16" s="262"/>
      <c r="H16" s="296">
        <v>0</v>
      </c>
      <c r="I16" s="262"/>
    </row>
    <row r="17" spans="1:9" x14ac:dyDescent="0.25">
      <c r="A17" s="112" t="s">
        <v>135</v>
      </c>
      <c r="B17" s="113"/>
      <c r="C17" s="114"/>
      <c r="D17" s="114"/>
      <c r="E17" s="114"/>
      <c r="F17" s="293">
        <v>0</v>
      </c>
      <c r="G17" s="294"/>
      <c r="H17" s="295">
        <v>0</v>
      </c>
      <c r="I17" s="294"/>
    </row>
    <row r="18" spans="1:9" x14ac:dyDescent="0.25">
      <c r="A18" s="112" t="s">
        <v>128</v>
      </c>
      <c r="B18" s="113"/>
      <c r="C18" s="114"/>
      <c r="D18" s="114"/>
      <c r="E18" s="114"/>
      <c r="F18" s="261">
        <v>0</v>
      </c>
      <c r="G18" s="262"/>
      <c r="H18" s="296">
        <v>0</v>
      </c>
      <c r="I18" s="262"/>
    </row>
    <row r="19" spans="1:9" x14ac:dyDescent="0.25">
      <c r="A19" s="112" t="s">
        <v>106</v>
      </c>
      <c r="B19" s="113"/>
      <c r="C19" s="114"/>
      <c r="D19" s="114"/>
      <c r="E19" s="114"/>
      <c r="F19" s="293">
        <v>0</v>
      </c>
      <c r="G19" s="294"/>
      <c r="H19" s="295">
        <v>0</v>
      </c>
      <c r="I19" s="294"/>
    </row>
    <row r="20" spans="1:9" x14ac:dyDescent="0.25">
      <c r="A20" s="112" t="s">
        <v>142</v>
      </c>
      <c r="B20" s="113"/>
      <c r="C20" s="114"/>
      <c r="D20" s="114"/>
      <c r="E20" s="114"/>
      <c r="F20" s="261">
        <v>0</v>
      </c>
      <c r="G20" s="262"/>
      <c r="H20" s="296">
        <v>0</v>
      </c>
      <c r="I20" s="262"/>
    </row>
    <row r="21" spans="1:9" x14ac:dyDescent="0.25">
      <c r="A21" s="111"/>
      <c r="F21" s="111"/>
      <c r="G21" s="75"/>
      <c r="I21" s="75"/>
    </row>
    <row r="22" spans="1:9" x14ac:dyDescent="0.25">
      <c r="A22" s="246" t="s">
        <v>131</v>
      </c>
      <c r="B22" s="247"/>
      <c r="C22" s="247"/>
      <c r="D22" s="247"/>
      <c r="E22" s="247"/>
      <c r="F22" s="261">
        <v>0</v>
      </c>
      <c r="G22" s="262"/>
      <c r="H22" s="296">
        <v>0</v>
      </c>
      <c r="I22" s="262"/>
    </row>
    <row r="23" spans="1:9" x14ac:dyDescent="0.25">
      <c r="A23" s="246" t="s">
        <v>130</v>
      </c>
      <c r="B23" s="247"/>
      <c r="C23" s="247"/>
      <c r="D23" s="247"/>
      <c r="E23" s="247"/>
      <c r="F23" s="261">
        <v>0</v>
      </c>
      <c r="G23" s="262"/>
      <c r="H23" s="296">
        <v>0</v>
      </c>
      <c r="I23" s="262"/>
    </row>
    <row r="24" spans="1:9" x14ac:dyDescent="0.25">
      <c r="A24" s="103"/>
      <c r="C24" s="104"/>
      <c r="D24" s="90"/>
      <c r="E24" s="90"/>
      <c r="F24" s="76"/>
      <c r="G24" s="77"/>
      <c r="H24" s="152"/>
      <c r="I24" s="77"/>
    </row>
    <row r="25" spans="1:9" x14ac:dyDescent="0.25">
      <c r="A25" s="103" t="s">
        <v>129</v>
      </c>
      <c r="C25" s="104"/>
      <c r="D25" s="90"/>
      <c r="E25" s="90"/>
      <c r="F25" s="76"/>
      <c r="G25" s="77"/>
      <c r="H25" s="152"/>
      <c r="I25" s="77"/>
    </row>
    <row r="26" spans="1:9" x14ac:dyDescent="0.25">
      <c r="A26" s="89" t="s">
        <v>21</v>
      </c>
      <c r="C26" s="104"/>
      <c r="D26" s="90"/>
      <c r="E26" s="90"/>
      <c r="F26" s="259">
        <v>0</v>
      </c>
      <c r="G26" s="260"/>
      <c r="H26" s="297">
        <v>0</v>
      </c>
      <c r="I26" s="260"/>
    </row>
    <row r="27" spans="1:9" x14ac:dyDescent="0.25">
      <c r="A27" s="89" t="s">
        <v>127</v>
      </c>
      <c r="C27" s="104"/>
      <c r="D27" s="90"/>
      <c r="E27" s="90"/>
      <c r="F27" s="259">
        <v>0</v>
      </c>
      <c r="G27" s="260"/>
      <c r="H27" s="297">
        <v>0</v>
      </c>
      <c r="I27" s="260"/>
    </row>
    <row r="28" spans="1:9" x14ac:dyDescent="0.25">
      <c r="A28" s="89" t="s">
        <v>43</v>
      </c>
      <c r="C28" s="104"/>
      <c r="D28" s="90"/>
      <c r="E28" s="90"/>
      <c r="F28" s="259">
        <v>0</v>
      </c>
      <c r="G28" s="260"/>
      <c r="H28" s="297">
        <v>0</v>
      </c>
      <c r="I28" s="260"/>
    </row>
    <row r="29" spans="1:9" x14ac:dyDescent="0.25">
      <c r="A29" s="89" t="s">
        <v>136</v>
      </c>
      <c r="C29" s="104"/>
      <c r="D29" s="90"/>
      <c r="E29" s="90"/>
      <c r="F29" s="259">
        <v>0</v>
      </c>
      <c r="G29" s="260"/>
      <c r="H29" s="297">
        <v>0</v>
      </c>
      <c r="I29" s="260"/>
    </row>
    <row r="30" spans="1:9" x14ac:dyDescent="0.25">
      <c r="A30" s="89" t="s">
        <v>104</v>
      </c>
      <c r="C30" s="104"/>
      <c r="D30" s="90"/>
      <c r="E30" s="90"/>
      <c r="F30" s="259">
        <v>0</v>
      </c>
      <c r="G30" s="260"/>
      <c r="H30" s="297">
        <v>0</v>
      </c>
      <c r="I30" s="260"/>
    </row>
    <row r="31" spans="1:9" x14ac:dyDescent="0.25">
      <c r="A31" s="89" t="s">
        <v>103</v>
      </c>
      <c r="C31" s="104"/>
      <c r="D31" s="90"/>
      <c r="E31" s="90"/>
      <c r="F31" s="259">
        <v>0</v>
      </c>
      <c r="G31" s="260"/>
      <c r="H31" s="297">
        <v>0</v>
      </c>
      <c r="I31" s="260"/>
    </row>
    <row r="32" spans="1:9" x14ac:dyDescent="0.25">
      <c r="A32" s="89" t="s">
        <v>105</v>
      </c>
      <c r="C32" s="104"/>
      <c r="D32" s="90"/>
      <c r="E32" s="90"/>
      <c r="F32" s="259">
        <v>0</v>
      </c>
      <c r="G32" s="260"/>
      <c r="H32" s="297">
        <v>0</v>
      </c>
      <c r="I32" s="260"/>
    </row>
    <row r="33" spans="1:9" x14ac:dyDescent="0.25">
      <c r="A33" s="89" t="s">
        <v>128</v>
      </c>
      <c r="C33" s="104"/>
      <c r="D33" s="90"/>
      <c r="E33" s="90"/>
      <c r="F33" s="259">
        <v>0</v>
      </c>
      <c r="G33" s="260"/>
      <c r="H33" s="297">
        <v>0</v>
      </c>
      <c r="I33" s="260"/>
    </row>
    <row r="34" spans="1:9" x14ac:dyDescent="0.25">
      <c r="A34" s="89" t="s">
        <v>106</v>
      </c>
      <c r="C34" s="104"/>
      <c r="D34" s="90"/>
      <c r="E34" s="90"/>
      <c r="F34" s="259">
        <v>0</v>
      </c>
      <c r="G34" s="260"/>
      <c r="H34" s="297">
        <v>0</v>
      </c>
      <c r="I34" s="260"/>
    </row>
    <row r="35" spans="1:9" x14ac:dyDescent="0.25">
      <c r="A35" s="89" t="s">
        <v>142</v>
      </c>
      <c r="C35" s="104"/>
      <c r="D35" s="90"/>
      <c r="E35" s="90"/>
      <c r="F35" s="259">
        <v>0</v>
      </c>
      <c r="G35" s="260"/>
      <c r="H35" s="297">
        <v>0</v>
      </c>
      <c r="I35" s="260"/>
    </row>
    <row r="36" spans="1:9" x14ac:dyDescent="0.25">
      <c r="A36" s="82"/>
      <c r="B36" s="83" t="s">
        <v>3</v>
      </c>
      <c r="C36" s="83"/>
      <c r="D36" s="84"/>
      <c r="E36" s="84"/>
      <c r="F36" s="276">
        <f>SUM(F8:F35)</f>
        <v>0</v>
      </c>
      <c r="G36" s="263"/>
      <c r="H36" s="263">
        <f>SUM(H8:H35)</f>
        <v>0</v>
      </c>
      <c r="I36" s="263"/>
    </row>
    <row r="37" spans="1:9" x14ac:dyDescent="0.25">
      <c r="A37" s="85" t="s">
        <v>150</v>
      </c>
      <c r="B37" s="86"/>
      <c r="C37" s="86"/>
      <c r="D37" s="86"/>
      <c r="E37" s="86"/>
      <c r="F37" s="273"/>
      <c r="G37" s="254"/>
      <c r="H37" s="254"/>
      <c r="I37" s="254"/>
    </row>
    <row r="38" spans="1:9" x14ac:dyDescent="0.25">
      <c r="A38" s="89" t="s">
        <v>23</v>
      </c>
      <c r="C38" s="104"/>
      <c r="D38" s="90"/>
      <c r="E38" s="90"/>
      <c r="F38" s="274">
        <v>0</v>
      </c>
      <c r="G38" s="275"/>
      <c r="H38" s="255"/>
      <c r="I38" s="255"/>
    </row>
    <row r="39" spans="1:9" x14ac:dyDescent="0.25">
      <c r="A39" s="89" t="s">
        <v>52</v>
      </c>
      <c r="C39" s="104"/>
      <c r="D39" s="90"/>
      <c r="E39" s="90"/>
      <c r="F39" s="274">
        <v>0</v>
      </c>
      <c r="G39" s="275"/>
      <c r="H39" s="255"/>
      <c r="I39" s="255"/>
    </row>
    <row r="40" spans="1:9" x14ac:dyDescent="0.25">
      <c r="A40" s="89" t="s">
        <v>95</v>
      </c>
      <c r="C40" s="104"/>
      <c r="D40" s="90"/>
      <c r="E40" s="90"/>
      <c r="F40" s="274">
        <v>0</v>
      </c>
      <c r="G40" s="275"/>
      <c r="H40" s="255"/>
      <c r="I40" s="255"/>
    </row>
    <row r="41" spans="1:9" x14ac:dyDescent="0.25">
      <c r="A41" s="89" t="s">
        <v>143</v>
      </c>
      <c r="C41" s="104"/>
      <c r="D41" s="90"/>
      <c r="E41" s="90"/>
      <c r="F41" s="274">
        <v>0</v>
      </c>
      <c r="G41" s="275"/>
      <c r="H41" s="256"/>
      <c r="I41" s="255"/>
    </row>
    <row r="42" spans="1:9" x14ac:dyDescent="0.25">
      <c r="A42" s="82"/>
      <c r="B42" s="83" t="s">
        <v>3</v>
      </c>
      <c r="C42" s="83"/>
      <c r="D42" s="84"/>
      <c r="E42" s="105"/>
      <c r="F42" s="271">
        <f>SUM(F38:F41)</f>
        <v>0</v>
      </c>
      <c r="G42" s="272"/>
      <c r="H42" s="257"/>
      <c r="I42" s="258"/>
    </row>
    <row r="43" spans="1:9" x14ac:dyDescent="0.25">
      <c r="A43" s="3" t="s">
        <v>139</v>
      </c>
      <c r="B43" s="1"/>
      <c r="C43" s="1"/>
      <c r="D43" s="1"/>
      <c r="E43" s="1"/>
      <c r="F43" s="1"/>
      <c r="G43" s="1"/>
      <c r="H43" s="1"/>
      <c r="I43" s="2"/>
    </row>
    <row r="44" spans="1:9" x14ac:dyDescent="0.25">
      <c r="A44" s="288" t="s">
        <v>152</v>
      </c>
      <c r="B44" s="289"/>
      <c r="C44" s="289"/>
      <c r="D44" s="289"/>
      <c r="E44" s="289"/>
      <c r="F44" s="289"/>
      <c r="G44" s="289"/>
      <c r="H44" s="289"/>
      <c r="I44" s="290"/>
    </row>
    <row r="45" spans="1:9" x14ac:dyDescent="0.25">
      <c r="A45" s="85" t="s">
        <v>148</v>
      </c>
      <c r="B45" s="106"/>
      <c r="C45" s="106"/>
      <c r="D45" s="86"/>
      <c r="E45" s="86"/>
      <c r="F45" s="270"/>
      <c r="G45" s="249"/>
      <c r="H45" s="249"/>
      <c r="I45" s="249"/>
    </row>
    <row r="46" spans="1:9" x14ac:dyDescent="0.25">
      <c r="A46" s="89" t="s">
        <v>99</v>
      </c>
      <c r="C46" s="104"/>
      <c r="D46" s="90"/>
      <c r="E46" s="90"/>
      <c r="F46" s="261">
        <v>0</v>
      </c>
      <c r="G46" s="262"/>
      <c r="H46" s="250"/>
      <c r="I46" s="251"/>
    </row>
    <row r="47" spans="1:9" x14ac:dyDescent="0.25">
      <c r="A47" s="89" t="s">
        <v>100</v>
      </c>
      <c r="C47" s="104"/>
      <c r="D47" s="90"/>
      <c r="E47" s="90"/>
      <c r="F47" s="261">
        <v>0</v>
      </c>
      <c r="G47" s="262"/>
      <c r="H47" s="250"/>
      <c r="I47" s="251"/>
    </row>
    <row r="48" spans="1:9" x14ac:dyDescent="0.25">
      <c r="A48" s="89" t="s">
        <v>101</v>
      </c>
      <c r="C48" s="104"/>
      <c r="D48" s="90"/>
      <c r="E48" s="90"/>
      <c r="F48" s="261">
        <v>0</v>
      </c>
      <c r="G48" s="262"/>
      <c r="H48" s="250"/>
      <c r="I48" s="251"/>
    </row>
    <row r="49" spans="1:9" x14ac:dyDescent="0.25">
      <c r="A49" s="82"/>
      <c r="B49" s="83" t="s">
        <v>3</v>
      </c>
      <c r="C49" s="83"/>
      <c r="D49" s="84"/>
      <c r="E49" s="105"/>
      <c r="F49" s="271">
        <f>SUM(F46:F48)</f>
        <v>0</v>
      </c>
      <c r="G49" s="272"/>
      <c r="H49" s="107"/>
      <c r="I49" s="108"/>
    </row>
    <row r="50" spans="1:9" x14ac:dyDescent="0.25">
      <c r="A50" s="85" t="s">
        <v>168</v>
      </c>
      <c r="B50" s="86"/>
      <c r="C50" s="86"/>
      <c r="D50" s="86"/>
      <c r="E50" s="86"/>
      <c r="F50" s="264"/>
      <c r="G50" s="241"/>
      <c r="H50" s="86"/>
      <c r="I50" s="88"/>
    </row>
    <row r="51" spans="1:9" x14ac:dyDescent="0.25">
      <c r="A51" s="89" t="s">
        <v>89</v>
      </c>
      <c r="C51" s="90"/>
      <c r="D51" s="90"/>
      <c r="E51" s="90"/>
      <c r="F51" s="265">
        <f>F36+H36+F49</f>
        <v>0</v>
      </c>
      <c r="G51" s="243"/>
      <c r="H51" s="92"/>
      <c r="I51" s="91"/>
    </row>
    <row r="52" spans="1:9" x14ac:dyDescent="0.25">
      <c r="A52" s="89" t="s">
        <v>88</v>
      </c>
      <c r="C52" s="90"/>
      <c r="D52" s="90"/>
      <c r="E52" s="90"/>
      <c r="F52" s="291">
        <f>F42</f>
        <v>0</v>
      </c>
      <c r="G52" s="292"/>
      <c r="H52" s="92"/>
      <c r="I52" s="91"/>
    </row>
    <row r="53" spans="1:9" x14ac:dyDescent="0.25">
      <c r="A53" s="93"/>
      <c r="B53" s="94" t="s">
        <v>161</v>
      </c>
      <c r="C53" s="95"/>
      <c r="D53" s="95"/>
      <c r="E53" s="95"/>
      <c r="F53" s="266">
        <f>F51-F52</f>
        <v>0</v>
      </c>
      <c r="G53" s="267"/>
      <c r="H53" s="96"/>
      <c r="I53" s="97"/>
    </row>
    <row r="54" spans="1:9" x14ac:dyDescent="0.25">
      <c r="A54" s="282" t="s">
        <v>163</v>
      </c>
      <c r="B54" s="283"/>
      <c r="C54" s="283"/>
      <c r="D54" s="283"/>
      <c r="E54" s="283"/>
      <c r="F54" s="283"/>
      <c r="G54" s="283"/>
      <c r="H54" s="283"/>
      <c r="I54" s="284"/>
    </row>
    <row r="55" spans="1:9" x14ac:dyDescent="0.25">
      <c r="A55" s="109" t="s">
        <v>158</v>
      </c>
      <c r="B55" s="110"/>
      <c r="C55" s="119"/>
      <c r="D55" s="119"/>
      <c r="E55" s="119"/>
      <c r="F55" s="119"/>
      <c r="G55" s="119"/>
      <c r="H55" s="119"/>
      <c r="I55" s="120"/>
    </row>
    <row r="56" spans="1:9" x14ac:dyDescent="0.25">
      <c r="A56" s="115"/>
      <c r="B56" s="73"/>
      <c r="C56" s="73"/>
      <c r="D56" s="73"/>
      <c r="E56" s="73"/>
      <c r="F56" s="73"/>
      <c r="G56" s="73"/>
      <c r="H56" s="73"/>
      <c r="I56" s="74"/>
    </row>
    <row r="57" spans="1:9" x14ac:dyDescent="0.25">
      <c r="A57" s="115"/>
      <c r="B57" s="73"/>
      <c r="C57" s="73"/>
      <c r="D57" s="73"/>
      <c r="E57" s="73"/>
      <c r="F57" s="73"/>
      <c r="G57" s="73"/>
      <c r="H57" s="73"/>
      <c r="I57" s="74"/>
    </row>
    <row r="58" spans="1:9" x14ac:dyDescent="0.25">
      <c r="A58" s="115"/>
      <c r="B58" s="73"/>
      <c r="C58" s="73"/>
      <c r="D58" s="73"/>
      <c r="E58" s="73"/>
      <c r="F58" s="73"/>
      <c r="G58" s="73"/>
      <c r="H58" s="73"/>
      <c r="I58" s="74"/>
    </row>
    <row r="59" spans="1:9" x14ac:dyDescent="0.25">
      <c r="A59" s="115"/>
      <c r="B59" s="73"/>
      <c r="C59" s="73"/>
      <c r="D59" s="73"/>
      <c r="E59" s="73"/>
      <c r="F59" s="73"/>
      <c r="G59" s="73"/>
      <c r="H59" s="73"/>
      <c r="I59" s="74"/>
    </row>
    <row r="60" spans="1:9" x14ac:dyDescent="0.25">
      <c r="A60" s="115"/>
      <c r="B60" s="73"/>
      <c r="C60" s="73"/>
      <c r="D60" s="73"/>
      <c r="E60" s="73"/>
      <c r="F60" s="73"/>
      <c r="G60" s="73"/>
      <c r="H60" s="73"/>
      <c r="I60" s="74"/>
    </row>
    <row r="61" spans="1:9" x14ac:dyDescent="0.25">
      <c r="A61" s="115"/>
      <c r="B61" s="73"/>
      <c r="C61" s="73"/>
      <c r="D61" s="73"/>
      <c r="E61" s="73"/>
      <c r="F61" s="73"/>
      <c r="G61" s="73"/>
      <c r="H61" s="73"/>
      <c r="I61" s="74"/>
    </row>
    <row r="62" spans="1:9" x14ac:dyDescent="0.25">
      <c r="A62" s="115"/>
      <c r="B62" s="73"/>
      <c r="C62" s="73"/>
      <c r="D62" s="73"/>
      <c r="E62" s="73"/>
      <c r="F62" s="73"/>
      <c r="G62" s="73"/>
      <c r="H62" s="73"/>
      <c r="I62" s="74"/>
    </row>
    <row r="63" spans="1:9" x14ac:dyDescent="0.25">
      <c r="A63" s="115"/>
      <c r="B63" s="73"/>
      <c r="C63" s="73"/>
      <c r="D63" s="73"/>
      <c r="E63" s="73"/>
      <c r="F63" s="73"/>
      <c r="G63" s="73"/>
      <c r="H63" s="73"/>
      <c r="I63" s="74"/>
    </row>
    <row r="64" spans="1:9" x14ac:dyDescent="0.25">
      <c r="A64" s="115"/>
      <c r="B64" s="73"/>
      <c r="C64" s="73"/>
      <c r="D64" s="73"/>
      <c r="E64" s="73"/>
      <c r="F64" s="73"/>
      <c r="G64" s="73"/>
      <c r="H64" s="73"/>
      <c r="I64" s="74"/>
    </row>
    <row r="65" spans="1:9" x14ac:dyDescent="0.25">
      <c r="A65" s="115"/>
      <c r="B65" s="73"/>
      <c r="C65" s="73"/>
      <c r="D65" s="73"/>
      <c r="E65" s="73"/>
      <c r="F65" s="73"/>
      <c r="G65" s="73"/>
      <c r="H65" s="73"/>
      <c r="I65" s="74"/>
    </row>
    <row r="66" spans="1:9" x14ac:dyDescent="0.25">
      <c r="A66" s="115"/>
      <c r="B66" s="73"/>
      <c r="C66" s="73"/>
      <c r="D66" s="73"/>
      <c r="E66" s="73"/>
      <c r="F66" s="73"/>
      <c r="G66" s="73"/>
      <c r="H66" s="73"/>
      <c r="I66" s="74"/>
    </row>
    <row r="67" spans="1:9" x14ac:dyDescent="0.25">
      <c r="A67" s="115"/>
      <c r="B67" s="73"/>
      <c r="C67" s="73"/>
      <c r="D67" s="73"/>
      <c r="E67" s="73"/>
      <c r="F67" s="73"/>
      <c r="G67" s="73"/>
      <c r="H67" s="73"/>
      <c r="I67" s="74"/>
    </row>
    <row r="68" spans="1:9" x14ac:dyDescent="0.25">
      <c r="A68" s="115"/>
      <c r="B68" s="73"/>
      <c r="C68" s="73"/>
      <c r="D68" s="73"/>
      <c r="E68" s="73"/>
      <c r="F68" s="73"/>
      <c r="G68" s="73"/>
      <c r="H68" s="73"/>
      <c r="I68" s="74"/>
    </row>
    <row r="69" spans="1:9" x14ac:dyDescent="0.25">
      <c r="A69" s="115"/>
      <c r="B69" s="73"/>
      <c r="C69" s="73"/>
      <c r="D69" s="73"/>
      <c r="E69" s="73"/>
      <c r="F69" s="73"/>
      <c r="G69" s="73"/>
      <c r="H69" s="73"/>
      <c r="I69" s="74"/>
    </row>
    <row r="70" spans="1:9" x14ac:dyDescent="0.25">
      <c r="A70" s="115"/>
      <c r="B70" s="73"/>
      <c r="C70" s="73"/>
      <c r="D70" s="73"/>
      <c r="E70" s="73"/>
      <c r="F70" s="73"/>
      <c r="G70" s="73"/>
      <c r="H70" s="73"/>
      <c r="I70" s="74"/>
    </row>
    <row r="71" spans="1:9" x14ac:dyDescent="0.25">
      <c r="A71" s="115"/>
      <c r="B71" s="73"/>
      <c r="C71" s="73"/>
      <c r="D71" s="73"/>
      <c r="E71" s="73"/>
      <c r="F71" s="73"/>
      <c r="G71" s="73"/>
      <c r="H71" s="73"/>
      <c r="I71" s="74"/>
    </row>
    <row r="72" spans="1:9" x14ac:dyDescent="0.25">
      <c r="A72" s="115"/>
      <c r="B72" s="73"/>
      <c r="C72" s="73"/>
      <c r="D72" s="73"/>
      <c r="E72" s="73"/>
      <c r="F72" s="73"/>
      <c r="G72" s="73"/>
      <c r="H72" s="73"/>
      <c r="I72" s="74"/>
    </row>
    <row r="73" spans="1:9" x14ac:dyDescent="0.25">
      <c r="A73" s="115"/>
      <c r="B73" s="73"/>
      <c r="C73" s="73"/>
      <c r="D73" s="73"/>
      <c r="E73" s="73"/>
      <c r="F73" s="73"/>
      <c r="G73" s="73"/>
      <c r="H73" s="73"/>
      <c r="I73" s="74"/>
    </row>
    <row r="74" spans="1:9" x14ac:dyDescent="0.25">
      <c r="A74" s="115"/>
      <c r="B74" s="73"/>
      <c r="C74" s="73"/>
      <c r="D74" s="73"/>
      <c r="E74" s="73"/>
      <c r="F74" s="73"/>
      <c r="G74" s="73"/>
      <c r="H74" s="73"/>
      <c r="I74" s="74"/>
    </row>
    <row r="75" spans="1:9" x14ac:dyDescent="0.25">
      <c r="A75" s="115"/>
      <c r="B75" s="73"/>
      <c r="C75" s="73"/>
      <c r="D75" s="73"/>
      <c r="E75" s="73"/>
      <c r="F75" s="73"/>
      <c r="G75" s="73"/>
      <c r="H75" s="73"/>
      <c r="I75" s="74"/>
    </row>
    <row r="76" spans="1:9" x14ac:dyDescent="0.25">
      <c r="A76" s="115"/>
      <c r="B76" s="73"/>
      <c r="C76" s="73"/>
      <c r="D76" s="73"/>
      <c r="E76" s="73"/>
      <c r="F76" s="73"/>
      <c r="G76" s="73"/>
      <c r="H76" s="73"/>
      <c r="I76" s="74"/>
    </row>
    <row r="77" spans="1:9" x14ac:dyDescent="0.25">
      <c r="A77" s="115"/>
      <c r="B77" s="73"/>
      <c r="C77" s="73"/>
      <c r="D77" s="73"/>
      <c r="E77" s="73"/>
      <c r="F77" s="73"/>
      <c r="G77" s="73"/>
      <c r="H77" s="73"/>
      <c r="I77" s="74"/>
    </row>
    <row r="78" spans="1:9" x14ac:dyDescent="0.25">
      <c r="A78" s="115"/>
      <c r="B78" s="73"/>
      <c r="C78" s="73"/>
      <c r="D78" s="73"/>
      <c r="E78" s="73"/>
      <c r="F78" s="73"/>
      <c r="G78" s="73"/>
      <c r="H78" s="73"/>
      <c r="I78" s="74"/>
    </row>
    <row r="79" spans="1:9" x14ac:dyDescent="0.25">
      <c r="A79" s="115"/>
      <c r="B79" s="73"/>
      <c r="C79" s="73"/>
      <c r="D79" s="73"/>
      <c r="E79" s="73"/>
      <c r="F79" s="73"/>
      <c r="G79" s="73"/>
      <c r="H79" s="73"/>
      <c r="I79" s="74"/>
    </row>
    <row r="80" spans="1:9" x14ac:dyDescent="0.25">
      <c r="A80" s="115"/>
      <c r="B80" s="73"/>
      <c r="C80" s="73"/>
      <c r="D80" s="73"/>
      <c r="E80" s="73"/>
      <c r="F80" s="73"/>
      <c r="G80" s="73"/>
      <c r="H80" s="73"/>
      <c r="I80" s="74"/>
    </row>
    <row r="81" spans="1:9" x14ac:dyDescent="0.25">
      <c r="A81" s="115"/>
      <c r="B81" s="73"/>
      <c r="C81" s="73"/>
      <c r="D81" s="73"/>
      <c r="E81" s="73"/>
      <c r="F81" s="73"/>
      <c r="G81" s="73"/>
      <c r="H81" s="73"/>
      <c r="I81" s="74"/>
    </row>
    <row r="82" spans="1:9" x14ac:dyDescent="0.25">
      <c r="A82" s="115"/>
      <c r="B82" s="73"/>
      <c r="C82" s="73"/>
      <c r="D82" s="73"/>
      <c r="E82" s="73"/>
      <c r="F82" s="73"/>
      <c r="G82" s="73"/>
      <c r="H82" s="73"/>
      <c r="I82" s="74"/>
    </row>
    <row r="83" spans="1:9" x14ac:dyDescent="0.25">
      <c r="A83" s="115"/>
      <c r="B83" s="73"/>
      <c r="C83" s="73"/>
      <c r="D83" s="73"/>
      <c r="E83" s="73"/>
      <c r="F83" s="73"/>
      <c r="G83" s="73"/>
      <c r="H83" s="73"/>
      <c r="I83" s="74"/>
    </row>
    <row r="84" spans="1:9" x14ac:dyDescent="0.25">
      <c r="A84" s="115"/>
      <c r="B84" s="73"/>
      <c r="C84" s="73"/>
      <c r="D84" s="73"/>
      <c r="E84" s="73"/>
      <c r="F84" s="73"/>
      <c r="G84" s="73"/>
      <c r="H84" s="73"/>
      <c r="I84" s="74"/>
    </row>
    <row r="85" spans="1:9" x14ac:dyDescent="0.25">
      <c r="A85" s="115"/>
      <c r="B85" s="73"/>
      <c r="C85" s="73"/>
      <c r="D85" s="73"/>
      <c r="E85" s="73"/>
      <c r="F85" s="73"/>
      <c r="G85" s="73"/>
      <c r="H85" s="73"/>
      <c r="I85" s="74"/>
    </row>
    <row r="86" spans="1:9" x14ac:dyDescent="0.25">
      <c r="A86" s="115"/>
      <c r="B86" s="73"/>
      <c r="C86" s="73"/>
      <c r="D86" s="73"/>
      <c r="E86" s="73"/>
      <c r="F86" s="73"/>
      <c r="G86" s="73"/>
      <c r="H86" s="73"/>
      <c r="I86" s="74"/>
    </row>
    <row r="87" spans="1:9" x14ac:dyDescent="0.25">
      <c r="A87" s="115"/>
      <c r="B87" s="73"/>
      <c r="C87" s="73"/>
      <c r="D87" s="73"/>
      <c r="E87" s="73"/>
      <c r="F87" s="73"/>
      <c r="G87" s="73"/>
      <c r="H87" s="73"/>
      <c r="I87" s="74"/>
    </row>
    <row r="88" spans="1:9" x14ac:dyDescent="0.25">
      <c r="A88" s="115"/>
      <c r="B88" s="73"/>
      <c r="C88" s="73"/>
      <c r="D88" s="73"/>
      <c r="E88" s="73"/>
      <c r="F88" s="73"/>
      <c r="G88" s="73"/>
      <c r="H88" s="73"/>
      <c r="I88" s="74"/>
    </row>
    <row r="89" spans="1:9" x14ac:dyDescent="0.25">
      <c r="A89" s="115"/>
      <c r="B89" s="73"/>
      <c r="C89" s="73"/>
      <c r="D89" s="73"/>
      <c r="E89" s="73"/>
      <c r="F89" s="73"/>
      <c r="G89" s="73"/>
      <c r="H89" s="73"/>
      <c r="I89" s="74"/>
    </row>
    <row r="90" spans="1:9" x14ac:dyDescent="0.25">
      <c r="A90" s="116"/>
      <c r="B90" s="117"/>
      <c r="C90" s="117"/>
      <c r="D90" s="117"/>
      <c r="E90" s="117"/>
      <c r="F90" s="117"/>
      <c r="G90" s="117"/>
      <c r="H90" s="117"/>
      <c r="I90" s="118"/>
    </row>
  </sheetData>
  <sheetProtection algorithmName="SHA-512" hashValue="bvSSVvCbDuvK1W8W6NWiycfUjTmBloPQBffiR+sRmoC7HQtt4ZQV5yKO5YhYTuYIXuFUd6Xp0thPXrYlrKNm7Q==" saltValue="RQ6j8I9aLWKn4mrdcEuybw==" spinCount="100000" sheet="1" objects="1" scenarios="1"/>
  <mergeCells count="91">
    <mergeCell ref="F9:G9"/>
    <mergeCell ref="H9:I9"/>
    <mergeCell ref="A1:I1"/>
    <mergeCell ref="A2:I2"/>
    <mergeCell ref="A3:I3"/>
    <mergeCell ref="F6:G6"/>
    <mergeCell ref="H6:I6"/>
    <mergeCell ref="F7:G7"/>
    <mergeCell ref="H7:I7"/>
    <mergeCell ref="A8:E8"/>
    <mergeCell ref="F8:G8"/>
    <mergeCell ref="H8:I8"/>
    <mergeCell ref="F10:G10"/>
    <mergeCell ref="H10:I10"/>
    <mergeCell ref="F11:G11"/>
    <mergeCell ref="H11:I11"/>
    <mergeCell ref="F12:G12"/>
    <mergeCell ref="H12:I12"/>
    <mergeCell ref="F13:G13"/>
    <mergeCell ref="H13:I13"/>
    <mergeCell ref="F14:G14"/>
    <mergeCell ref="H14:I14"/>
    <mergeCell ref="F15:G15"/>
    <mergeCell ref="H15:I15"/>
    <mergeCell ref="A22:E22"/>
    <mergeCell ref="F22:G22"/>
    <mergeCell ref="H22:I22"/>
    <mergeCell ref="F16:G16"/>
    <mergeCell ref="H16:I16"/>
    <mergeCell ref="F17:G17"/>
    <mergeCell ref="H17:I17"/>
    <mergeCell ref="F18:G18"/>
    <mergeCell ref="H18:I18"/>
    <mergeCell ref="F27:G27"/>
    <mergeCell ref="H27:I27"/>
    <mergeCell ref="F19:G19"/>
    <mergeCell ref="H19:I19"/>
    <mergeCell ref="F20:G20"/>
    <mergeCell ref="H20:I20"/>
    <mergeCell ref="A23:E23"/>
    <mergeCell ref="F23:G23"/>
    <mergeCell ref="H23:I23"/>
    <mergeCell ref="F26:G26"/>
    <mergeCell ref="H26:I26"/>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H47:I47"/>
    <mergeCell ref="F40:G40"/>
    <mergeCell ref="H40:I40"/>
    <mergeCell ref="F41:G41"/>
    <mergeCell ref="H41:I41"/>
    <mergeCell ref="F42:G42"/>
    <mergeCell ref="H42:I42"/>
    <mergeCell ref="F53:G53"/>
    <mergeCell ref="A4:I4"/>
    <mergeCell ref="A54:I54"/>
    <mergeCell ref="A6:E6"/>
    <mergeCell ref="F48:G48"/>
    <mergeCell ref="H48:I48"/>
    <mergeCell ref="F49:G49"/>
    <mergeCell ref="F50:G50"/>
    <mergeCell ref="F51:G51"/>
    <mergeCell ref="F52:G52"/>
    <mergeCell ref="A44:I44"/>
    <mergeCell ref="F45:G45"/>
    <mergeCell ref="H45:I45"/>
    <mergeCell ref="F46:G46"/>
    <mergeCell ref="H46:I46"/>
    <mergeCell ref="F47:G47"/>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52DB-0EDD-40CD-A175-DCEC4EA1AF8A}">
  <dimension ref="A1:I44"/>
  <sheetViews>
    <sheetView zoomScaleNormal="100" workbookViewId="0">
      <selection activeCell="H32" sqref="H32"/>
    </sheetView>
  </sheetViews>
  <sheetFormatPr defaultRowHeight="15" x14ac:dyDescent="0.25"/>
  <cols>
    <col min="1" max="1" width="16.425781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153</v>
      </c>
      <c r="B3" s="220"/>
      <c r="C3" s="220"/>
      <c r="D3" s="220"/>
      <c r="E3" s="220"/>
      <c r="F3" s="220"/>
      <c r="G3" s="220"/>
      <c r="H3" s="220"/>
      <c r="I3" s="221"/>
    </row>
    <row r="4" spans="1:9" x14ac:dyDescent="0.25">
      <c r="A4" s="99" t="s">
        <v>162</v>
      </c>
      <c r="B4" s="100"/>
      <c r="C4" s="100"/>
      <c r="D4" s="100"/>
      <c r="E4" s="100"/>
      <c r="F4" s="100"/>
      <c r="G4" s="100"/>
      <c r="H4" s="100"/>
      <c r="I4" s="101"/>
    </row>
    <row r="5" spans="1:9" x14ac:dyDescent="0.25">
      <c r="A5" s="102" t="s">
        <v>167</v>
      </c>
      <c r="I5" s="75"/>
    </row>
    <row r="6" spans="1:9" ht="63.95" customHeight="1" x14ac:dyDescent="0.25">
      <c r="A6" s="303" t="s">
        <v>169</v>
      </c>
      <c r="B6" s="304"/>
      <c r="C6" s="304"/>
      <c r="D6" s="304"/>
      <c r="E6" s="305"/>
      <c r="F6" s="277" t="s">
        <v>96</v>
      </c>
      <c r="G6" s="281"/>
      <c r="H6" s="277" t="s">
        <v>149</v>
      </c>
      <c r="I6" s="278"/>
    </row>
    <row r="7" spans="1:9" x14ac:dyDescent="0.25">
      <c r="A7" s="103" t="s">
        <v>137</v>
      </c>
      <c r="C7" s="90"/>
      <c r="D7" s="90"/>
      <c r="E7" s="90"/>
      <c r="F7" s="268"/>
      <c r="G7" s="269"/>
      <c r="H7" s="268"/>
      <c r="I7" s="269"/>
    </row>
    <row r="8" spans="1:9" x14ac:dyDescent="0.25">
      <c r="A8" s="246" t="s">
        <v>131</v>
      </c>
      <c r="B8" s="247"/>
      <c r="C8" s="247"/>
      <c r="D8" s="247"/>
      <c r="E8" s="248"/>
      <c r="F8" s="261">
        <v>0</v>
      </c>
      <c r="G8" s="262"/>
      <c r="H8" s="261">
        <v>0</v>
      </c>
      <c r="I8" s="262"/>
    </row>
    <row r="9" spans="1:9" x14ac:dyDescent="0.25">
      <c r="A9" s="246" t="s">
        <v>130</v>
      </c>
      <c r="B9" s="247"/>
      <c r="C9" s="247"/>
      <c r="D9" s="247"/>
      <c r="E9" s="248"/>
      <c r="F9" s="261">
        <v>0</v>
      </c>
      <c r="G9" s="262"/>
      <c r="H9" s="261">
        <v>0</v>
      </c>
      <c r="I9" s="262"/>
    </row>
    <row r="10" spans="1:9" x14ac:dyDescent="0.25">
      <c r="A10" s="103"/>
      <c r="C10" s="104"/>
      <c r="D10" s="90"/>
      <c r="E10" s="90"/>
      <c r="F10" s="76"/>
      <c r="G10" s="77"/>
      <c r="H10" s="76"/>
      <c r="I10" s="77"/>
    </row>
    <row r="11" spans="1:9" x14ac:dyDescent="0.25">
      <c r="A11" s="103" t="s">
        <v>129</v>
      </c>
      <c r="C11" s="104"/>
      <c r="D11" s="90"/>
      <c r="E11" s="90"/>
      <c r="F11" s="76"/>
      <c r="G11" s="77"/>
      <c r="H11" s="76"/>
      <c r="I11" s="77"/>
    </row>
    <row r="12" spans="1:9" x14ac:dyDescent="0.25">
      <c r="A12" s="89" t="s">
        <v>21</v>
      </c>
      <c r="C12" s="104"/>
      <c r="D12" s="90"/>
      <c r="E12" s="90"/>
      <c r="F12" s="259">
        <v>0</v>
      </c>
      <c r="G12" s="260"/>
      <c r="H12" s="259">
        <v>0</v>
      </c>
      <c r="I12" s="260"/>
    </row>
    <row r="13" spans="1:9" x14ac:dyDescent="0.25">
      <c r="A13" s="89" t="s">
        <v>127</v>
      </c>
      <c r="C13" s="104"/>
      <c r="D13" s="90"/>
      <c r="E13" s="90"/>
      <c r="F13" s="259">
        <v>0</v>
      </c>
      <c r="G13" s="260"/>
      <c r="H13" s="259">
        <v>0</v>
      </c>
      <c r="I13" s="260"/>
    </row>
    <row r="14" spans="1:9" x14ac:dyDescent="0.25">
      <c r="A14" s="89" t="s">
        <v>43</v>
      </c>
      <c r="C14" s="104"/>
      <c r="D14" s="90"/>
      <c r="E14" s="90"/>
      <c r="F14" s="259">
        <v>0</v>
      </c>
      <c r="G14" s="260"/>
      <c r="H14" s="259">
        <v>0</v>
      </c>
      <c r="I14" s="260"/>
    </row>
    <row r="15" spans="1:9" x14ac:dyDescent="0.25">
      <c r="A15" s="89" t="s">
        <v>136</v>
      </c>
      <c r="C15" s="104"/>
      <c r="D15" s="90"/>
      <c r="E15" s="90"/>
      <c r="F15" s="259">
        <v>0</v>
      </c>
      <c r="G15" s="260"/>
      <c r="H15" s="259">
        <v>0</v>
      </c>
      <c r="I15" s="260"/>
    </row>
    <row r="16" spans="1:9" x14ac:dyDescent="0.25">
      <c r="A16" s="89" t="s">
        <v>104</v>
      </c>
      <c r="C16" s="104"/>
      <c r="D16" s="90"/>
      <c r="E16" s="90"/>
      <c r="F16" s="259">
        <v>0</v>
      </c>
      <c r="G16" s="260"/>
      <c r="H16" s="259">
        <v>0</v>
      </c>
      <c r="I16" s="260"/>
    </row>
    <row r="17" spans="1:9" x14ac:dyDescent="0.25">
      <c r="A17" s="89" t="s">
        <v>103</v>
      </c>
      <c r="C17" s="104"/>
      <c r="D17" s="90"/>
      <c r="E17" s="90"/>
      <c r="F17" s="259">
        <v>0</v>
      </c>
      <c r="G17" s="260"/>
      <c r="H17" s="259">
        <v>0</v>
      </c>
      <c r="I17" s="260"/>
    </row>
    <row r="18" spans="1:9" x14ac:dyDescent="0.25">
      <c r="A18" s="89" t="s">
        <v>105</v>
      </c>
      <c r="C18" s="104"/>
      <c r="D18" s="90"/>
      <c r="E18" s="90"/>
      <c r="F18" s="259">
        <v>0</v>
      </c>
      <c r="G18" s="260"/>
      <c r="H18" s="259">
        <v>0</v>
      </c>
      <c r="I18" s="260"/>
    </row>
    <row r="19" spans="1:9" x14ac:dyDescent="0.25">
      <c r="A19" s="89" t="s">
        <v>128</v>
      </c>
      <c r="C19" s="104"/>
      <c r="D19" s="90"/>
      <c r="E19" s="90"/>
      <c r="F19" s="259">
        <v>0</v>
      </c>
      <c r="G19" s="260"/>
      <c r="H19" s="259">
        <v>0</v>
      </c>
      <c r="I19" s="260"/>
    </row>
    <row r="20" spans="1:9" x14ac:dyDescent="0.25">
      <c r="A20" s="89" t="s">
        <v>106</v>
      </c>
      <c r="C20" s="104"/>
      <c r="D20" s="90"/>
      <c r="E20" s="90"/>
      <c r="F20" s="259">
        <v>0</v>
      </c>
      <c r="G20" s="260"/>
      <c r="H20" s="259">
        <v>0</v>
      </c>
      <c r="I20" s="260"/>
    </row>
    <row r="21" spans="1:9" x14ac:dyDescent="0.25">
      <c r="A21" s="89" t="s">
        <v>142</v>
      </c>
      <c r="C21" s="104"/>
      <c r="D21" s="90"/>
      <c r="E21" s="90"/>
      <c r="F21" s="261">
        <v>0</v>
      </c>
      <c r="G21" s="262"/>
      <c r="H21" s="261">
        <v>0</v>
      </c>
      <c r="I21" s="262"/>
    </row>
    <row r="22" spans="1:9" x14ac:dyDescent="0.25">
      <c r="A22" s="82"/>
      <c r="B22" s="83" t="s">
        <v>3</v>
      </c>
      <c r="C22" s="83"/>
      <c r="D22" s="84"/>
      <c r="E22" s="84"/>
      <c r="F22" s="276">
        <f>SUM(F8:F21)</f>
        <v>0</v>
      </c>
      <c r="G22" s="263"/>
      <c r="H22" s="263">
        <f>SUM(H8:H21)</f>
        <v>0</v>
      </c>
      <c r="I22" s="263"/>
    </row>
    <row r="23" spans="1:9" x14ac:dyDescent="0.25">
      <c r="A23" s="85" t="s">
        <v>150</v>
      </c>
      <c r="B23" s="86"/>
      <c r="C23" s="86"/>
      <c r="D23" s="86"/>
      <c r="E23" s="86"/>
      <c r="F23" s="273"/>
      <c r="G23" s="254"/>
      <c r="H23" s="254"/>
      <c r="I23" s="254"/>
    </row>
    <row r="24" spans="1:9" x14ac:dyDescent="0.25">
      <c r="A24" s="89" t="s">
        <v>23</v>
      </c>
      <c r="C24" s="104"/>
      <c r="D24" s="90"/>
      <c r="E24" s="90"/>
      <c r="F24" s="274">
        <v>0</v>
      </c>
      <c r="G24" s="275"/>
      <c r="H24" s="255"/>
      <c r="I24" s="255"/>
    </row>
    <row r="25" spans="1:9" x14ac:dyDescent="0.25">
      <c r="A25" s="89" t="s">
        <v>52</v>
      </c>
      <c r="C25" s="104"/>
      <c r="D25" s="90"/>
      <c r="E25" s="90"/>
      <c r="F25" s="274">
        <v>0</v>
      </c>
      <c r="G25" s="275"/>
      <c r="H25" s="255"/>
      <c r="I25" s="255"/>
    </row>
    <row r="26" spans="1:9" x14ac:dyDescent="0.25">
      <c r="A26" s="89" t="s">
        <v>95</v>
      </c>
      <c r="C26" s="104"/>
      <c r="D26" s="90"/>
      <c r="E26" s="90"/>
      <c r="F26" s="274">
        <v>0</v>
      </c>
      <c r="G26" s="275"/>
      <c r="H26" s="255"/>
      <c r="I26" s="255"/>
    </row>
    <row r="27" spans="1:9" x14ac:dyDescent="0.25">
      <c r="A27" s="89" t="s">
        <v>143</v>
      </c>
      <c r="C27" s="104"/>
      <c r="D27" s="90"/>
      <c r="E27" s="90"/>
      <c r="F27" s="274">
        <v>0</v>
      </c>
      <c r="G27" s="275"/>
      <c r="H27" s="256"/>
      <c r="I27" s="255"/>
    </row>
    <row r="28" spans="1:9" x14ac:dyDescent="0.25">
      <c r="A28" s="82"/>
      <c r="B28" s="83" t="s">
        <v>3</v>
      </c>
      <c r="C28" s="83"/>
      <c r="D28" s="84"/>
      <c r="E28" s="105"/>
      <c r="F28" s="271">
        <f>SUM(F24:F27)</f>
        <v>0</v>
      </c>
      <c r="G28" s="272"/>
      <c r="H28" s="257"/>
      <c r="I28" s="258"/>
    </row>
    <row r="29" spans="1:9" x14ac:dyDescent="0.25">
      <c r="A29" s="85" t="s">
        <v>148</v>
      </c>
      <c r="B29" s="106"/>
      <c r="C29" s="106"/>
      <c r="D29" s="86"/>
      <c r="E29" s="86"/>
      <c r="F29" s="270"/>
      <c r="G29" s="249"/>
      <c r="H29" s="249"/>
      <c r="I29" s="249"/>
    </row>
    <row r="30" spans="1:9" x14ac:dyDescent="0.25">
      <c r="A30" s="89" t="s">
        <v>100</v>
      </c>
      <c r="C30" s="104"/>
      <c r="D30" s="90"/>
      <c r="E30" s="90"/>
      <c r="F30" s="261">
        <v>0</v>
      </c>
      <c r="G30" s="262"/>
      <c r="H30" s="250"/>
      <c r="I30" s="251"/>
    </row>
    <row r="31" spans="1:9" x14ac:dyDescent="0.25">
      <c r="A31" s="89" t="s">
        <v>101</v>
      </c>
      <c r="C31" s="104"/>
      <c r="D31" s="90"/>
      <c r="E31" s="90"/>
      <c r="F31" s="261">
        <v>0</v>
      </c>
      <c r="G31" s="262"/>
      <c r="H31" s="250"/>
      <c r="I31" s="251"/>
    </row>
    <row r="32" spans="1:9" x14ac:dyDescent="0.25">
      <c r="A32" s="82"/>
      <c r="B32" s="83" t="s">
        <v>3</v>
      </c>
      <c r="C32" s="83"/>
      <c r="D32" s="84"/>
      <c r="E32" s="105"/>
      <c r="F32" s="271">
        <f>SUM(F30:F31)</f>
        <v>0</v>
      </c>
      <c r="G32" s="272"/>
      <c r="H32" s="107"/>
      <c r="I32" s="108"/>
    </row>
    <row r="33" spans="1:9" x14ac:dyDescent="0.25">
      <c r="A33" s="85" t="s">
        <v>168</v>
      </c>
      <c r="B33" s="86"/>
      <c r="C33" s="86"/>
      <c r="D33" s="86"/>
      <c r="E33" s="86"/>
      <c r="F33" s="264"/>
      <c r="G33" s="241"/>
      <c r="H33" s="86"/>
      <c r="I33" s="88"/>
    </row>
    <row r="34" spans="1:9" x14ac:dyDescent="0.25">
      <c r="A34" s="89" t="s">
        <v>89</v>
      </c>
      <c r="C34" s="90"/>
      <c r="D34" s="90"/>
      <c r="E34" s="90"/>
      <c r="F34" s="265">
        <f>F22+H22+F32</f>
        <v>0</v>
      </c>
      <c r="G34" s="243"/>
      <c r="H34" s="92"/>
      <c r="I34" s="91"/>
    </row>
    <row r="35" spans="1:9" x14ac:dyDescent="0.25">
      <c r="A35" s="89" t="s">
        <v>88</v>
      </c>
      <c r="C35" s="90"/>
      <c r="D35" s="90"/>
      <c r="E35" s="90"/>
      <c r="F35" s="291">
        <f>F28</f>
        <v>0</v>
      </c>
      <c r="G35" s="292"/>
      <c r="H35" s="92"/>
      <c r="I35" s="91"/>
    </row>
    <row r="36" spans="1:9" x14ac:dyDescent="0.25">
      <c r="A36" s="93"/>
      <c r="B36" s="94" t="s">
        <v>90</v>
      </c>
      <c r="C36" s="95"/>
      <c r="D36" s="95"/>
      <c r="E36" s="95"/>
      <c r="F36" s="266">
        <f>F34-F35</f>
        <v>0</v>
      </c>
      <c r="G36" s="267"/>
      <c r="H36" s="96"/>
      <c r="I36" s="97"/>
    </row>
    <row r="37" spans="1:9" x14ac:dyDescent="0.25">
      <c r="A37" s="109" t="s">
        <v>157</v>
      </c>
      <c r="B37" s="110"/>
      <c r="C37" s="119"/>
      <c r="D37" s="119"/>
      <c r="E37" s="119"/>
      <c r="F37" s="119"/>
      <c r="G37" s="119"/>
      <c r="H37" s="119"/>
      <c r="I37" s="120"/>
    </row>
    <row r="38" spans="1:9" x14ac:dyDescent="0.25">
      <c r="A38" s="115"/>
      <c r="B38" s="73"/>
      <c r="C38" s="73"/>
      <c r="D38" s="73"/>
      <c r="E38" s="73"/>
      <c r="F38" s="73"/>
      <c r="G38" s="73"/>
      <c r="H38" s="73"/>
      <c r="I38" s="74"/>
    </row>
    <row r="39" spans="1:9" x14ac:dyDescent="0.25">
      <c r="A39" s="115"/>
      <c r="B39" s="73"/>
      <c r="C39" s="73"/>
      <c r="D39" s="73"/>
      <c r="E39" s="73"/>
      <c r="F39" s="73"/>
      <c r="G39" s="73"/>
      <c r="H39" s="73"/>
      <c r="I39" s="74"/>
    </row>
    <row r="40" spans="1:9" x14ac:dyDescent="0.25">
      <c r="A40" s="115"/>
      <c r="B40" s="73"/>
      <c r="C40" s="73"/>
      <c r="D40" s="73"/>
      <c r="E40" s="73"/>
      <c r="F40" s="73"/>
      <c r="G40" s="73"/>
      <c r="H40" s="73"/>
      <c r="I40" s="74"/>
    </row>
    <row r="41" spans="1:9" x14ac:dyDescent="0.25">
      <c r="A41" s="115"/>
      <c r="B41" s="73"/>
      <c r="C41" s="73"/>
      <c r="D41" s="73"/>
      <c r="E41" s="73"/>
      <c r="F41" s="73"/>
      <c r="G41" s="73"/>
      <c r="H41" s="73"/>
      <c r="I41" s="74"/>
    </row>
    <row r="42" spans="1:9" x14ac:dyDescent="0.25">
      <c r="A42" s="115"/>
      <c r="B42" s="73"/>
      <c r="C42" s="73"/>
      <c r="D42" s="73"/>
      <c r="E42" s="73"/>
      <c r="F42" s="73"/>
      <c r="G42" s="73"/>
      <c r="H42" s="73"/>
      <c r="I42" s="74"/>
    </row>
    <row r="43" spans="1:9" x14ac:dyDescent="0.25">
      <c r="A43" s="115"/>
      <c r="B43" s="73"/>
      <c r="C43" s="73"/>
      <c r="D43" s="73"/>
      <c r="E43" s="73"/>
      <c r="F43" s="73"/>
      <c r="G43" s="73"/>
      <c r="H43" s="73"/>
      <c r="I43" s="74"/>
    </row>
    <row r="44" spans="1:9" x14ac:dyDescent="0.25">
      <c r="A44" s="116"/>
      <c r="B44" s="117"/>
      <c r="C44" s="117"/>
      <c r="D44" s="117"/>
      <c r="E44" s="117"/>
      <c r="F44" s="117"/>
      <c r="G44" s="117"/>
      <c r="H44" s="117"/>
      <c r="I44" s="118"/>
    </row>
  </sheetData>
  <sheetProtection algorithmName="SHA-512" hashValue="UB/F2oArbJyJf4rbdfDlqAB5cXnXIZm+SAZKANq9PdMb88kXkP226wFpHaaFM6Zf5hhz5DvqjSTkrhl8b4Qy5Q==" saltValue="h/OaPkFRT4RVDKBEWta5vQ==" spinCount="100000" sheet="1" objects="1" scenarios="1"/>
  <mergeCells count="59">
    <mergeCell ref="A1:I1"/>
    <mergeCell ref="A2:I2"/>
    <mergeCell ref="A3:I3"/>
    <mergeCell ref="F6:G6"/>
    <mergeCell ref="H6:I6"/>
    <mergeCell ref="H7:I7"/>
    <mergeCell ref="A8:E8"/>
    <mergeCell ref="F8:G8"/>
    <mergeCell ref="H8:I8"/>
    <mergeCell ref="A9:E9"/>
    <mergeCell ref="F9:G9"/>
    <mergeCell ref="H9:I9"/>
    <mergeCell ref="H12:I12"/>
    <mergeCell ref="F13:G13"/>
    <mergeCell ref="H13:I13"/>
    <mergeCell ref="F14:G14"/>
    <mergeCell ref="H14:I14"/>
    <mergeCell ref="H15:I15"/>
    <mergeCell ref="F16:G16"/>
    <mergeCell ref="H16:I16"/>
    <mergeCell ref="F17:G17"/>
    <mergeCell ref="H17:I17"/>
    <mergeCell ref="H18:I18"/>
    <mergeCell ref="F19:G19"/>
    <mergeCell ref="H19:I19"/>
    <mergeCell ref="F20:G20"/>
    <mergeCell ref="H20:I20"/>
    <mergeCell ref="H21:I21"/>
    <mergeCell ref="F22:G22"/>
    <mergeCell ref="H22:I22"/>
    <mergeCell ref="F23:G23"/>
    <mergeCell ref="H23:I23"/>
    <mergeCell ref="H24:I24"/>
    <mergeCell ref="F25:G25"/>
    <mergeCell ref="H25:I25"/>
    <mergeCell ref="F26:G26"/>
    <mergeCell ref="H26:I26"/>
    <mergeCell ref="H27:I27"/>
    <mergeCell ref="F28:G28"/>
    <mergeCell ref="H28:I28"/>
    <mergeCell ref="F29:G29"/>
    <mergeCell ref="H29:I29"/>
    <mergeCell ref="H30:I30"/>
    <mergeCell ref="F31:G31"/>
    <mergeCell ref="H31:I31"/>
    <mergeCell ref="F32:G32"/>
    <mergeCell ref="F33:G33"/>
    <mergeCell ref="F34:G34"/>
    <mergeCell ref="F35:G35"/>
    <mergeCell ref="F36:G36"/>
    <mergeCell ref="A6:E6"/>
    <mergeCell ref="F30:G30"/>
    <mergeCell ref="F27:G27"/>
    <mergeCell ref="F24:G24"/>
    <mergeCell ref="F21:G21"/>
    <mergeCell ref="F18:G18"/>
    <mergeCell ref="F15:G15"/>
    <mergeCell ref="F12:G12"/>
    <mergeCell ref="F7:G7"/>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4B74-C2AE-448E-9DD8-9852B8CBC875}">
  <dimension ref="A1:I44"/>
  <sheetViews>
    <sheetView workbookViewId="0">
      <selection activeCell="F7" sqref="F7:G7"/>
    </sheetView>
  </sheetViews>
  <sheetFormatPr defaultRowHeight="15" x14ac:dyDescent="0.25"/>
  <cols>
    <col min="1" max="1" width="16.42578125" customWidth="1"/>
  </cols>
  <sheetData>
    <row r="1" spans="1:9" x14ac:dyDescent="0.25">
      <c r="A1" s="222" t="s">
        <v>92</v>
      </c>
      <c r="B1" s="223"/>
      <c r="C1" s="223"/>
      <c r="D1" s="223"/>
      <c r="E1" s="223"/>
      <c r="F1" s="223"/>
      <c r="G1" s="223"/>
      <c r="H1" s="223"/>
      <c r="I1" s="224"/>
    </row>
    <row r="2" spans="1:9" x14ac:dyDescent="0.25">
      <c r="A2" s="225" t="s">
        <v>110</v>
      </c>
      <c r="B2" s="226"/>
      <c r="C2" s="226"/>
      <c r="D2" s="226"/>
      <c r="E2" s="226"/>
      <c r="F2" s="226"/>
      <c r="G2" s="226"/>
      <c r="H2" s="226"/>
      <c r="I2" s="227"/>
    </row>
    <row r="3" spans="1:9" x14ac:dyDescent="0.25">
      <c r="A3" s="219" t="s">
        <v>160</v>
      </c>
      <c r="B3" s="220"/>
      <c r="C3" s="220"/>
      <c r="D3" s="220"/>
      <c r="E3" s="220"/>
      <c r="F3" s="220"/>
      <c r="G3" s="220"/>
      <c r="H3" s="220"/>
      <c r="I3" s="221"/>
    </row>
    <row r="4" spans="1:9" x14ac:dyDescent="0.25">
      <c r="A4" s="99" t="s">
        <v>162</v>
      </c>
      <c r="B4" s="100"/>
      <c r="C4" s="100"/>
      <c r="D4" s="100"/>
      <c r="E4" s="100"/>
      <c r="F4" s="100"/>
      <c r="G4" s="100"/>
      <c r="H4" s="100"/>
      <c r="I4" s="101"/>
    </row>
    <row r="5" spans="1:9" ht="15" customHeight="1" x14ac:dyDescent="0.25">
      <c r="A5" s="102" t="s">
        <v>167</v>
      </c>
      <c r="I5" s="75"/>
    </row>
    <row r="6" spans="1:9" ht="63.95" customHeight="1" x14ac:dyDescent="0.25">
      <c r="A6" s="303" t="s">
        <v>169</v>
      </c>
      <c r="B6" s="304"/>
      <c r="C6" s="304"/>
      <c r="D6" s="304"/>
      <c r="E6" s="305"/>
      <c r="F6" s="277" t="s">
        <v>96</v>
      </c>
      <c r="G6" s="281"/>
      <c r="H6" s="277" t="s">
        <v>149</v>
      </c>
      <c r="I6" s="278"/>
    </row>
    <row r="7" spans="1:9" x14ac:dyDescent="0.25">
      <c r="A7" s="103" t="s">
        <v>137</v>
      </c>
      <c r="C7" s="90"/>
      <c r="D7" s="90"/>
      <c r="E7" s="90"/>
      <c r="F7" s="268"/>
      <c r="G7" s="269"/>
      <c r="H7" s="268"/>
      <c r="I7" s="269"/>
    </row>
    <row r="8" spans="1:9" x14ac:dyDescent="0.25">
      <c r="A8" s="301" t="s">
        <v>132</v>
      </c>
      <c r="B8" s="302"/>
      <c r="C8" s="302"/>
      <c r="D8" s="302"/>
      <c r="E8" s="309"/>
      <c r="F8" s="261">
        <v>0</v>
      </c>
      <c r="G8" s="262"/>
      <c r="H8" s="261">
        <v>0</v>
      </c>
      <c r="I8" s="262"/>
    </row>
    <row r="9" spans="1:9" x14ac:dyDescent="0.25">
      <c r="A9" s="112" t="s">
        <v>134</v>
      </c>
      <c r="B9" s="113"/>
      <c r="C9" s="114"/>
      <c r="D9" s="114"/>
      <c r="E9" s="114"/>
      <c r="F9" s="293">
        <v>0</v>
      </c>
      <c r="G9" s="294"/>
      <c r="H9" s="293">
        <v>0</v>
      </c>
      <c r="I9" s="294"/>
    </row>
    <row r="10" spans="1:9" x14ac:dyDescent="0.25">
      <c r="A10" s="112" t="s">
        <v>127</v>
      </c>
      <c r="B10" s="113"/>
      <c r="C10" s="114"/>
      <c r="D10" s="114"/>
      <c r="E10" s="114"/>
      <c r="F10" s="293">
        <v>0</v>
      </c>
      <c r="G10" s="294"/>
      <c r="H10" s="293">
        <v>0</v>
      </c>
      <c r="I10" s="294"/>
    </row>
    <row r="11" spans="1:9" x14ac:dyDescent="0.25">
      <c r="A11" s="112" t="s">
        <v>43</v>
      </c>
      <c r="B11" s="113"/>
      <c r="C11" s="114"/>
      <c r="D11" s="114"/>
      <c r="E11" s="114"/>
      <c r="F11" s="293">
        <v>0</v>
      </c>
      <c r="G11" s="294"/>
      <c r="H11" s="293">
        <v>0</v>
      </c>
      <c r="I11" s="294"/>
    </row>
    <row r="12" spans="1:9" x14ac:dyDescent="0.25">
      <c r="A12" s="112" t="s">
        <v>136</v>
      </c>
      <c r="B12" s="113"/>
      <c r="C12" s="114"/>
      <c r="D12" s="114"/>
      <c r="E12" s="114"/>
      <c r="F12" s="293">
        <v>0</v>
      </c>
      <c r="G12" s="294"/>
      <c r="H12" s="293">
        <v>0</v>
      </c>
      <c r="I12" s="294"/>
    </row>
    <row r="13" spans="1:9" x14ac:dyDescent="0.25">
      <c r="A13" s="112" t="s">
        <v>104</v>
      </c>
      <c r="B13" s="113"/>
      <c r="C13" s="114"/>
      <c r="D13" s="114"/>
      <c r="E13" s="114"/>
      <c r="F13" s="293">
        <v>0</v>
      </c>
      <c r="G13" s="294"/>
      <c r="H13" s="293">
        <v>0</v>
      </c>
      <c r="I13" s="294"/>
    </row>
    <row r="14" spans="1:9" x14ac:dyDescent="0.25">
      <c r="A14" s="112" t="s">
        <v>103</v>
      </c>
      <c r="B14" s="113"/>
      <c r="C14" s="114"/>
      <c r="D14" s="114"/>
      <c r="E14" s="114"/>
      <c r="F14" s="293">
        <v>0</v>
      </c>
      <c r="G14" s="294"/>
      <c r="H14" s="293">
        <v>0</v>
      </c>
      <c r="I14" s="294"/>
    </row>
    <row r="15" spans="1:9" x14ac:dyDescent="0.25">
      <c r="A15" s="112" t="s">
        <v>105</v>
      </c>
      <c r="B15" s="113"/>
      <c r="C15" s="114"/>
      <c r="D15" s="114"/>
      <c r="E15" s="114"/>
      <c r="F15" s="293">
        <v>0</v>
      </c>
      <c r="G15" s="294"/>
      <c r="H15" s="293">
        <v>0</v>
      </c>
      <c r="I15" s="294"/>
    </row>
    <row r="16" spans="1:9" x14ac:dyDescent="0.25">
      <c r="A16" s="112" t="s">
        <v>133</v>
      </c>
      <c r="B16" s="113"/>
      <c r="C16" s="114"/>
      <c r="D16" s="114"/>
      <c r="E16" s="114"/>
      <c r="F16" s="293">
        <v>0</v>
      </c>
      <c r="G16" s="294"/>
      <c r="H16" s="293">
        <v>0</v>
      </c>
      <c r="I16" s="294"/>
    </row>
    <row r="17" spans="1:9" x14ac:dyDescent="0.25">
      <c r="A17" s="112" t="s">
        <v>135</v>
      </c>
      <c r="B17" s="113"/>
      <c r="C17" s="114"/>
      <c r="D17" s="114"/>
      <c r="E17" s="114"/>
      <c r="F17" s="293">
        <v>0</v>
      </c>
      <c r="G17" s="294"/>
      <c r="H17" s="293">
        <v>0</v>
      </c>
      <c r="I17" s="294"/>
    </row>
    <row r="18" spans="1:9" x14ac:dyDescent="0.25">
      <c r="A18" s="112" t="s">
        <v>128</v>
      </c>
      <c r="B18" s="113"/>
      <c r="C18" s="114"/>
      <c r="D18" s="114"/>
      <c r="E18" s="114"/>
      <c r="F18" s="293">
        <v>0</v>
      </c>
      <c r="G18" s="294"/>
      <c r="H18" s="293">
        <v>0</v>
      </c>
      <c r="I18" s="294"/>
    </row>
    <row r="19" spans="1:9" x14ac:dyDescent="0.25">
      <c r="A19" s="112" t="s">
        <v>106</v>
      </c>
      <c r="B19" s="113"/>
      <c r="C19" s="114"/>
      <c r="D19" s="114"/>
      <c r="E19" s="114"/>
      <c r="F19" s="293">
        <v>0</v>
      </c>
      <c r="G19" s="294"/>
      <c r="H19" s="293">
        <v>0</v>
      </c>
      <c r="I19" s="294"/>
    </row>
    <row r="20" spans="1:9" x14ac:dyDescent="0.25">
      <c r="A20" s="112" t="s">
        <v>142</v>
      </c>
      <c r="B20" s="113"/>
      <c r="C20" s="114"/>
      <c r="D20" s="114"/>
      <c r="E20" s="114"/>
      <c r="F20" s="293">
        <v>0</v>
      </c>
      <c r="G20" s="294"/>
      <c r="H20" s="293">
        <v>0</v>
      </c>
      <c r="I20" s="294"/>
    </row>
    <row r="21" spans="1:9" x14ac:dyDescent="0.25">
      <c r="A21" s="82"/>
      <c r="B21" s="83" t="s">
        <v>3</v>
      </c>
      <c r="C21" s="83"/>
      <c r="D21" s="84"/>
      <c r="E21" s="84"/>
      <c r="F21" s="276">
        <f>SUM(F8:G20)</f>
        <v>0</v>
      </c>
      <c r="G21" s="263"/>
      <c r="H21" s="276">
        <f>SUM(H8:I20)</f>
        <v>0</v>
      </c>
      <c r="I21" s="263"/>
    </row>
    <row r="22" spans="1:9" x14ac:dyDescent="0.25">
      <c r="A22" s="85" t="s">
        <v>168</v>
      </c>
      <c r="B22" s="86"/>
      <c r="C22" s="86"/>
      <c r="D22" s="86"/>
      <c r="E22" s="86"/>
      <c r="F22" s="264"/>
      <c r="G22" s="241"/>
      <c r="H22" s="86"/>
      <c r="I22" s="88"/>
    </row>
    <row r="23" spans="1:9" x14ac:dyDescent="0.25">
      <c r="A23" s="89" t="s">
        <v>89</v>
      </c>
      <c r="C23" s="90"/>
      <c r="D23" s="90"/>
      <c r="E23" s="90"/>
      <c r="F23" s="265">
        <f>F21+H21+'Section 7 PD Budget'!F51</f>
        <v>0</v>
      </c>
      <c r="G23" s="243"/>
      <c r="H23" s="92"/>
      <c r="I23" s="91"/>
    </row>
    <row r="24" spans="1:9" x14ac:dyDescent="0.25">
      <c r="A24" s="89" t="s">
        <v>88</v>
      </c>
      <c r="C24" s="90"/>
      <c r="D24" s="90"/>
      <c r="E24" s="90"/>
      <c r="F24" s="291">
        <f>'Section 7 PD Budget'!F52</f>
        <v>0</v>
      </c>
      <c r="G24" s="292"/>
      <c r="H24" s="92"/>
      <c r="I24" s="91"/>
    </row>
    <row r="25" spans="1:9" x14ac:dyDescent="0.25">
      <c r="A25" s="93"/>
      <c r="B25" s="94" t="s">
        <v>90</v>
      </c>
      <c r="C25" s="95"/>
      <c r="D25" s="95"/>
      <c r="E25" s="95"/>
      <c r="F25" s="266">
        <f>F23-F24</f>
        <v>0</v>
      </c>
      <c r="G25" s="267"/>
      <c r="H25" s="96"/>
      <c r="I25" s="97"/>
    </row>
    <row r="26" spans="1:9" x14ac:dyDescent="0.25">
      <c r="A26" s="109" t="s">
        <v>156</v>
      </c>
      <c r="B26" s="110"/>
      <c r="C26" s="119"/>
      <c r="D26" s="119"/>
      <c r="E26" s="119"/>
      <c r="F26" s="119"/>
      <c r="G26" s="119"/>
      <c r="H26" s="119"/>
      <c r="I26" s="120"/>
    </row>
    <row r="27" spans="1:9" x14ac:dyDescent="0.25">
      <c r="A27" s="115"/>
      <c r="B27" s="73"/>
      <c r="C27" s="73"/>
      <c r="D27" s="73"/>
      <c r="E27" s="73"/>
      <c r="F27" s="73"/>
      <c r="G27" s="73"/>
      <c r="H27" s="73"/>
      <c r="I27" s="74"/>
    </row>
    <row r="28" spans="1:9" x14ac:dyDescent="0.25">
      <c r="A28" s="115"/>
      <c r="B28" s="73"/>
      <c r="C28" s="73"/>
      <c r="D28" s="73"/>
      <c r="E28" s="73"/>
      <c r="F28" s="73"/>
      <c r="G28" s="73"/>
      <c r="H28" s="73"/>
      <c r="I28" s="74"/>
    </row>
    <row r="29" spans="1:9" x14ac:dyDescent="0.25">
      <c r="A29" s="115"/>
      <c r="B29" s="73"/>
      <c r="C29" s="73"/>
      <c r="D29" s="73"/>
      <c r="E29" s="73"/>
      <c r="F29" s="73"/>
      <c r="G29" s="73"/>
      <c r="H29" s="73"/>
      <c r="I29" s="74"/>
    </row>
    <row r="30" spans="1:9" x14ac:dyDescent="0.25">
      <c r="A30" s="115"/>
      <c r="B30" s="73"/>
      <c r="C30" s="73"/>
      <c r="D30" s="73"/>
      <c r="E30" s="73"/>
      <c r="F30" s="73"/>
      <c r="G30" s="73"/>
      <c r="H30" s="73"/>
      <c r="I30" s="74"/>
    </row>
    <row r="31" spans="1:9" x14ac:dyDescent="0.25">
      <c r="A31" s="115"/>
      <c r="B31" s="73"/>
      <c r="C31" s="73"/>
      <c r="D31" s="73"/>
      <c r="E31" s="73"/>
      <c r="F31" s="73"/>
      <c r="G31" s="73"/>
      <c r="H31" s="73"/>
      <c r="I31" s="74"/>
    </row>
    <row r="32" spans="1:9" x14ac:dyDescent="0.25">
      <c r="A32" s="115"/>
      <c r="B32" s="73"/>
      <c r="C32" s="73"/>
      <c r="D32" s="73"/>
      <c r="E32" s="73"/>
      <c r="F32" s="73"/>
      <c r="G32" s="73"/>
      <c r="H32" s="73"/>
      <c r="I32" s="74"/>
    </row>
    <row r="33" spans="1:9" x14ac:dyDescent="0.25">
      <c r="A33" s="115"/>
      <c r="B33" s="73"/>
      <c r="C33" s="73"/>
      <c r="D33" s="73"/>
      <c r="E33" s="73"/>
      <c r="F33" s="73"/>
      <c r="G33" s="73"/>
      <c r="H33" s="73"/>
      <c r="I33" s="74"/>
    </row>
    <row r="34" spans="1:9" x14ac:dyDescent="0.25">
      <c r="A34" s="115"/>
      <c r="B34" s="73"/>
      <c r="C34" s="73"/>
      <c r="D34" s="73"/>
      <c r="E34" s="73"/>
      <c r="F34" s="73"/>
      <c r="G34" s="73"/>
      <c r="H34" s="73"/>
      <c r="I34" s="74"/>
    </row>
    <row r="35" spans="1:9" x14ac:dyDescent="0.25">
      <c r="A35" s="115"/>
      <c r="B35" s="73"/>
      <c r="C35" s="73"/>
      <c r="D35" s="73"/>
      <c r="E35" s="73"/>
      <c r="F35" s="73"/>
      <c r="G35" s="73"/>
      <c r="H35" s="73"/>
      <c r="I35" s="74"/>
    </row>
    <row r="36" spans="1:9" x14ac:dyDescent="0.25">
      <c r="A36" s="115"/>
      <c r="B36" s="73"/>
      <c r="C36" s="73"/>
      <c r="D36" s="73"/>
      <c r="E36" s="73"/>
      <c r="F36" s="73"/>
      <c r="G36" s="73"/>
      <c r="H36" s="73"/>
      <c r="I36" s="74"/>
    </row>
    <row r="37" spans="1:9" x14ac:dyDescent="0.25">
      <c r="A37" s="115"/>
      <c r="B37" s="73"/>
      <c r="C37" s="73"/>
      <c r="D37" s="73"/>
      <c r="E37" s="73"/>
      <c r="F37" s="73"/>
      <c r="G37" s="73"/>
      <c r="H37" s="73"/>
      <c r="I37" s="74"/>
    </row>
    <row r="38" spans="1:9" x14ac:dyDescent="0.25">
      <c r="A38" s="115"/>
      <c r="B38" s="73"/>
      <c r="C38" s="73"/>
      <c r="D38" s="73"/>
      <c r="E38" s="73"/>
      <c r="F38" s="73"/>
      <c r="G38" s="73"/>
      <c r="H38" s="73"/>
      <c r="I38" s="74"/>
    </row>
    <row r="39" spans="1:9" x14ac:dyDescent="0.25">
      <c r="A39" s="115"/>
      <c r="B39" s="73"/>
      <c r="C39" s="73"/>
      <c r="D39" s="73"/>
      <c r="E39" s="73"/>
      <c r="F39" s="73"/>
      <c r="G39" s="73"/>
      <c r="H39" s="73"/>
      <c r="I39" s="74"/>
    </row>
    <row r="40" spans="1:9" x14ac:dyDescent="0.25">
      <c r="A40" s="115"/>
      <c r="B40" s="73"/>
      <c r="C40" s="73"/>
      <c r="D40" s="73"/>
      <c r="E40" s="73"/>
      <c r="F40" s="73"/>
      <c r="G40" s="73"/>
      <c r="H40" s="73"/>
      <c r="I40" s="74"/>
    </row>
    <row r="41" spans="1:9" x14ac:dyDescent="0.25">
      <c r="A41" s="115"/>
      <c r="B41" s="73"/>
      <c r="C41" s="73"/>
      <c r="D41" s="73"/>
      <c r="E41" s="73"/>
      <c r="F41" s="73"/>
      <c r="G41" s="73"/>
      <c r="H41" s="73"/>
      <c r="I41" s="74"/>
    </row>
    <row r="42" spans="1:9" x14ac:dyDescent="0.25">
      <c r="A42" s="115"/>
      <c r="B42" s="73"/>
      <c r="C42" s="73"/>
      <c r="D42" s="73"/>
      <c r="E42" s="73"/>
      <c r="F42" s="73"/>
      <c r="G42" s="73"/>
      <c r="H42" s="73"/>
      <c r="I42" s="74"/>
    </row>
    <row r="43" spans="1:9" x14ac:dyDescent="0.25">
      <c r="A43" s="115"/>
      <c r="B43" s="73"/>
      <c r="C43" s="73"/>
      <c r="D43" s="73"/>
      <c r="E43" s="73"/>
      <c r="F43" s="73"/>
      <c r="G43" s="73"/>
      <c r="H43" s="73"/>
      <c r="I43" s="74"/>
    </row>
    <row r="44" spans="1:9" x14ac:dyDescent="0.25">
      <c r="A44" s="116"/>
      <c r="B44" s="117"/>
      <c r="C44" s="117"/>
      <c r="D44" s="117"/>
      <c r="E44" s="117"/>
      <c r="F44" s="117"/>
      <c r="G44" s="117"/>
      <c r="H44" s="117"/>
      <c r="I44" s="118"/>
    </row>
  </sheetData>
  <sheetProtection algorithmName="SHA-512" hashValue="csKPKLZPIB2TALMRvuQIu4tMD1w73RaEc3bvBTIkBKwf1NvbUfi+bCx6CJljG6U1v6Idw0M63tafSwHHGBUWuw==" saltValue="Ez7xFgq/iFkjB85+S0OazA==" spinCount="100000" sheet="1" objects="1" scenarios="1"/>
  <mergeCells count="41">
    <mergeCell ref="F10:G10"/>
    <mergeCell ref="H10:I10"/>
    <mergeCell ref="A2:I2"/>
    <mergeCell ref="A3:I3"/>
    <mergeCell ref="F6:G6"/>
    <mergeCell ref="H6:I6"/>
    <mergeCell ref="F7:G7"/>
    <mergeCell ref="H7:I7"/>
    <mergeCell ref="A8:E8"/>
    <mergeCell ref="F8:G8"/>
    <mergeCell ref="H8:I8"/>
    <mergeCell ref="F9:G9"/>
    <mergeCell ref="H9:I9"/>
    <mergeCell ref="F11:G11"/>
    <mergeCell ref="H11:I11"/>
    <mergeCell ref="F12:G12"/>
    <mergeCell ref="H12:I12"/>
    <mergeCell ref="F13:G13"/>
    <mergeCell ref="H13:I13"/>
    <mergeCell ref="F14:G14"/>
    <mergeCell ref="H14:I14"/>
    <mergeCell ref="F15:G15"/>
    <mergeCell ref="H15:I15"/>
    <mergeCell ref="F16:G16"/>
    <mergeCell ref="H16:I16"/>
    <mergeCell ref="F24:G24"/>
    <mergeCell ref="F25:G25"/>
    <mergeCell ref="A1:I1"/>
    <mergeCell ref="A6:E6"/>
    <mergeCell ref="F20:G20"/>
    <mergeCell ref="H20:I20"/>
    <mergeCell ref="F21:G21"/>
    <mergeCell ref="H21:I21"/>
    <mergeCell ref="F22:G22"/>
    <mergeCell ref="F23:G23"/>
    <mergeCell ref="F17:G17"/>
    <mergeCell ref="H17:I17"/>
    <mergeCell ref="F18:G18"/>
    <mergeCell ref="H18:I18"/>
    <mergeCell ref="F19:G19"/>
    <mergeCell ref="H19:I1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Instructions</vt:lpstr>
      <vt:lpstr>All Qtrs SFY202X</vt:lpstr>
      <vt:lpstr>Section 3 NSPD Expenses</vt:lpstr>
      <vt:lpstr>Section 4 Public Defender</vt:lpstr>
      <vt:lpstr>Section 5 Contract 1st Tier</vt:lpstr>
      <vt:lpstr>Section 6 NSPD Budget</vt:lpstr>
      <vt:lpstr>Section 7 PD Budget</vt:lpstr>
      <vt:lpstr>Section 8 Contract 1st Budget</vt:lpstr>
      <vt:lpstr>Section 9 Alternate PD Budget</vt:lpstr>
      <vt:lpstr>Summary &amp; Certification</vt:lpstr>
      <vt:lpstr>Complete Yellow</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dc:creator>
  <cp:lastModifiedBy>Peter P. Handy</cp:lastModifiedBy>
  <cp:lastPrinted>2024-04-09T22:44:22Z</cp:lastPrinted>
  <dcterms:created xsi:type="dcterms:W3CDTF">2020-10-19T14:08:50Z</dcterms:created>
  <dcterms:modified xsi:type="dcterms:W3CDTF">2024-04-10T18:30:28Z</dcterms:modified>
  <cp:contentStatus/>
</cp:coreProperties>
</file>