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3 -- Third Quarterly 01-01-24 to 03-31-24\"/>
    </mc:Choice>
  </mc:AlternateContent>
  <xr:revisionPtr revIDLastSave="0" documentId="13_ncr:1_{86A8D888-604F-4607-BFA0-8893652CF7AE}" xr6:coauthVersionLast="47" xr6:coauthVersionMax="47" xr10:uidLastSave="{00000000-0000-0000-0000-000000000000}"/>
  <bookViews>
    <workbookView xWindow="768" yWindow="768" windowWidth="21300" windowHeight="10932" tabRatio="713" firstSheet="3" activeTab="6" xr2:uid="{00000000-000D-0000-FFFF-FFFF00000000}"/>
  </bookViews>
  <sheets>
    <sheet name="NYE - Earnest" sheetId="1" r:id="rId1"/>
    <sheet name="NYE - NV Appt Counsel" sheetId="2" r:id="rId2"/>
    <sheet name="NYE - Blatnik" sheetId="3" r:id="rId3"/>
    <sheet name="NYE - Gent" sheetId="6" r:id="rId4"/>
    <sheet name="NYE - Duecker (SOFOS)" sheetId="11" r:id="rId5"/>
    <sheet name="NYE - Shelton" sheetId="8" r:id="rId6"/>
    <sheet name="NYE - Morton" sheetId="9" r:id="rId7"/>
    <sheet name="NYE - Swanson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7" i="10" l="1"/>
  <c r="Z7" i="10"/>
  <c r="AA7" i="10"/>
  <c r="X7" i="10"/>
  <c r="W7" i="10"/>
  <c r="AA9" i="10"/>
  <c r="Z9" i="10"/>
  <c r="Y9" i="10"/>
  <c r="AB9" i="10" s="1"/>
  <c r="AA8" i="10"/>
  <c r="AA10" i="10" s="1"/>
  <c r="Z8" i="10"/>
  <c r="Z10" i="10" s="1"/>
  <c r="Y8" i="10"/>
  <c r="Y10" i="10" s="1"/>
  <c r="X8" i="10"/>
  <c r="AB8" i="10" s="1"/>
  <c r="Y4" i="6"/>
  <c r="Z4" i="6"/>
  <c r="AA4" i="6"/>
  <c r="Y5" i="6"/>
  <c r="Z5" i="6"/>
  <c r="AA5" i="6"/>
  <c r="Y6" i="6"/>
  <c r="Z6" i="6"/>
  <c r="AA6" i="6"/>
  <c r="Y7" i="6"/>
  <c r="Z7" i="6"/>
  <c r="AA7" i="6"/>
  <c r="Y8" i="6"/>
  <c r="Z8" i="6"/>
  <c r="AA8" i="6"/>
  <c r="Y9" i="6"/>
  <c r="Z9" i="6"/>
  <c r="AA9" i="6"/>
  <c r="Y10" i="6"/>
  <c r="Z10" i="6"/>
  <c r="AA10" i="6"/>
  <c r="Y11" i="6"/>
  <c r="Z11" i="6"/>
  <c r="AA11" i="6"/>
  <c r="Y12" i="6"/>
  <c r="Z12" i="6"/>
  <c r="AA12" i="6"/>
  <c r="X5" i="6"/>
  <c r="X6" i="6"/>
  <c r="X7" i="6"/>
  <c r="X8" i="6"/>
  <c r="X9" i="6"/>
  <c r="X10" i="6"/>
  <c r="X11" i="6"/>
  <c r="X12" i="6"/>
  <c r="X4" i="6"/>
  <c r="X4" i="11"/>
  <c r="AA17" i="11"/>
  <c r="Z17" i="11"/>
  <c r="Y17" i="11"/>
  <c r="AA16" i="11"/>
  <c r="Z16" i="11"/>
  <c r="Y16" i="11"/>
  <c r="Y18" i="11" s="1"/>
  <c r="X16" i="11"/>
  <c r="AB16" i="11" s="1"/>
  <c r="W15" i="11"/>
  <c r="AA12" i="11"/>
  <c r="Z12" i="11"/>
  <c r="Y12" i="11"/>
  <c r="X12" i="11"/>
  <c r="AA11" i="11"/>
  <c r="Z11" i="11"/>
  <c r="Y11" i="11"/>
  <c r="X11" i="11"/>
  <c r="AA10" i="11"/>
  <c r="Z10" i="11"/>
  <c r="Y10" i="11"/>
  <c r="X10" i="11"/>
  <c r="AA9" i="11"/>
  <c r="Z9" i="11"/>
  <c r="Y9" i="11"/>
  <c r="X9" i="11"/>
  <c r="AA8" i="11"/>
  <c r="Z8" i="11"/>
  <c r="Y8" i="11"/>
  <c r="X8" i="11"/>
  <c r="AA7" i="11"/>
  <c r="Z7" i="11"/>
  <c r="Y7" i="11"/>
  <c r="X7" i="11"/>
  <c r="AA6" i="11"/>
  <c r="Z6" i="11"/>
  <c r="Y6" i="11"/>
  <c r="X6" i="11"/>
  <c r="AA5" i="11"/>
  <c r="Z5" i="11"/>
  <c r="Y5" i="11"/>
  <c r="X5" i="11"/>
  <c r="AA4" i="11"/>
  <c r="Z4" i="11"/>
  <c r="Y4" i="11"/>
  <c r="W3" i="11"/>
  <c r="Y16" i="9"/>
  <c r="Z16" i="9"/>
  <c r="AA16" i="9"/>
  <c r="X16" i="9"/>
  <c r="Y4" i="9"/>
  <c r="Z4" i="9"/>
  <c r="AA4" i="9"/>
  <c r="Y5" i="9"/>
  <c r="Z5" i="9"/>
  <c r="AA5" i="9"/>
  <c r="Y6" i="9"/>
  <c r="Z6" i="9"/>
  <c r="AA6" i="9"/>
  <c r="Y7" i="9"/>
  <c r="Z7" i="9"/>
  <c r="AA7" i="9"/>
  <c r="Y8" i="9"/>
  <c r="Z8" i="9"/>
  <c r="AA8" i="9"/>
  <c r="Y9" i="9"/>
  <c r="Z9" i="9"/>
  <c r="AA9" i="9"/>
  <c r="Y10" i="9"/>
  <c r="Z10" i="9"/>
  <c r="AA10" i="9"/>
  <c r="Y11" i="9"/>
  <c r="Z11" i="9"/>
  <c r="AA11" i="9"/>
  <c r="Y12" i="9"/>
  <c r="Z12" i="9"/>
  <c r="AA12" i="9"/>
  <c r="X5" i="9"/>
  <c r="X6" i="9"/>
  <c r="X7" i="9"/>
  <c r="X8" i="9"/>
  <c r="X9" i="9"/>
  <c r="X10" i="9"/>
  <c r="X11" i="9"/>
  <c r="X12" i="9"/>
  <c r="X4" i="9"/>
  <c r="Y16" i="8"/>
  <c r="Z16" i="8"/>
  <c r="AA16" i="8"/>
  <c r="X16" i="8"/>
  <c r="Y4" i="8"/>
  <c r="Z4" i="8"/>
  <c r="AA4" i="8"/>
  <c r="Y5" i="8"/>
  <c r="Z5" i="8"/>
  <c r="AA5" i="8"/>
  <c r="Y6" i="8"/>
  <c r="Z6" i="8"/>
  <c r="AA6" i="8"/>
  <c r="Y7" i="8"/>
  <c r="Z7" i="8"/>
  <c r="AA7" i="8"/>
  <c r="Y8" i="8"/>
  <c r="Z8" i="8"/>
  <c r="AA8" i="8"/>
  <c r="Y9" i="8"/>
  <c r="Z9" i="8"/>
  <c r="AA9" i="8"/>
  <c r="Y10" i="8"/>
  <c r="Z10" i="8"/>
  <c r="AA10" i="8"/>
  <c r="Y11" i="8"/>
  <c r="Z11" i="8"/>
  <c r="AA11" i="8"/>
  <c r="Y12" i="8"/>
  <c r="Z12" i="8"/>
  <c r="AA12" i="8"/>
  <c r="X5" i="8"/>
  <c r="X6" i="8"/>
  <c r="X7" i="8"/>
  <c r="X8" i="8"/>
  <c r="X9" i="8"/>
  <c r="X10" i="8"/>
  <c r="X11" i="8"/>
  <c r="X12" i="8"/>
  <c r="X4" i="8"/>
  <c r="Y16" i="6"/>
  <c r="Z16" i="6"/>
  <c r="AA16" i="6"/>
  <c r="X16" i="6"/>
  <c r="X18" i="6" s="1"/>
  <c r="W17" i="3"/>
  <c r="W19" i="3" s="1"/>
  <c r="X5" i="3"/>
  <c r="Y5" i="3"/>
  <c r="Z5" i="3"/>
  <c r="AA5" i="3"/>
  <c r="X6" i="3"/>
  <c r="Y6" i="3"/>
  <c r="Z6" i="3"/>
  <c r="AA6" i="3"/>
  <c r="X7" i="3"/>
  <c r="Y7" i="3"/>
  <c r="Z7" i="3"/>
  <c r="AA7" i="3"/>
  <c r="X8" i="3"/>
  <c r="Y8" i="3"/>
  <c r="Z8" i="3"/>
  <c r="AA8" i="3"/>
  <c r="X9" i="3"/>
  <c r="Y9" i="3"/>
  <c r="Z9" i="3"/>
  <c r="AA9" i="3"/>
  <c r="X10" i="3"/>
  <c r="Y10" i="3"/>
  <c r="Z10" i="3"/>
  <c r="AA10" i="3"/>
  <c r="X11" i="3"/>
  <c r="Y11" i="3"/>
  <c r="Z11" i="3"/>
  <c r="AA11" i="3"/>
  <c r="X12" i="3"/>
  <c r="Y12" i="3"/>
  <c r="Z12" i="3"/>
  <c r="AA12" i="3"/>
  <c r="X13" i="3"/>
  <c r="Y13" i="3"/>
  <c r="Z13" i="3"/>
  <c r="AA13" i="3"/>
  <c r="W6" i="3"/>
  <c r="W7" i="3"/>
  <c r="W8" i="3"/>
  <c r="W9" i="3"/>
  <c r="W10" i="3"/>
  <c r="W11" i="3"/>
  <c r="W12" i="3"/>
  <c r="W13" i="3"/>
  <c r="W4" i="3"/>
  <c r="W5" i="3"/>
  <c r="X4" i="10"/>
  <c r="X17" i="3"/>
  <c r="Y17" i="3"/>
  <c r="Z17" i="3"/>
  <c r="AA17" i="3"/>
  <c r="X4" i="3"/>
  <c r="Y4" i="3"/>
  <c r="Z4" i="3"/>
  <c r="AA4" i="3"/>
  <c r="AA4" i="10"/>
  <c r="Z4" i="10"/>
  <c r="Y4" i="10"/>
  <c r="W3" i="10"/>
  <c r="X15" i="2"/>
  <c r="Y15" i="2"/>
  <c r="Z15" i="2"/>
  <c r="Z17" i="2" s="1"/>
  <c r="W15" i="2"/>
  <c r="X4" i="2"/>
  <c r="Y4" i="2"/>
  <c r="Z4" i="2"/>
  <c r="X5" i="2"/>
  <c r="Y5" i="2"/>
  <c r="Z5" i="2"/>
  <c r="X6" i="2"/>
  <c r="Y6" i="2"/>
  <c r="Z6" i="2"/>
  <c r="X7" i="2"/>
  <c r="Y7" i="2"/>
  <c r="Z7" i="2"/>
  <c r="X8" i="2"/>
  <c r="Y8" i="2"/>
  <c r="Z8" i="2"/>
  <c r="X9" i="2"/>
  <c r="Y9" i="2"/>
  <c r="Z9" i="2"/>
  <c r="X10" i="2"/>
  <c r="Y10" i="2"/>
  <c r="Z10" i="2"/>
  <c r="X11" i="2"/>
  <c r="Y11" i="2"/>
  <c r="Z11" i="2"/>
  <c r="W5" i="2"/>
  <c r="W6" i="2"/>
  <c r="W7" i="2"/>
  <c r="W8" i="2"/>
  <c r="W9" i="2"/>
  <c r="W10" i="2"/>
  <c r="W11" i="2"/>
  <c r="W4" i="2"/>
  <c r="Y15" i="9"/>
  <c r="Z15" i="9"/>
  <c r="AA15" i="9"/>
  <c r="X15" i="9"/>
  <c r="X16" i="1"/>
  <c r="Y4" i="1"/>
  <c r="Z4" i="1"/>
  <c r="Y5" i="1"/>
  <c r="Z5" i="1"/>
  <c r="Y6" i="1"/>
  <c r="Z6" i="1"/>
  <c r="Y7" i="1"/>
  <c r="Z7" i="1"/>
  <c r="Y8" i="1"/>
  <c r="Z8" i="1"/>
  <c r="Y9" i="1"/>
  <c r="Z9" i="1"/>
  <c r="Y10" i="1"/>
  <c r="Z10" i="1"/>
  <c r="Y11" i="1"/>
  <c r="Z11" i="1"/>
  <c r="Y12" i="1"/>
  <c r="Z12" i="1"/>
  <c r="X5" i="1"/>
  <c r="X6" i="1"/>
  <c r="X7" i="1"/>
  <c r="X8" i="1"/>
  <c r="X9" i="1"/>
  <c r="X10" i="1"/>
  <c r="X11" i="1"/>
  <c r="X12" i="1"/>
  <c r="X4" i="1"/>
  <c r="X16" i="3"/>
  <c r="Y16" i="3"/>
  <c r="Z16" i="3"/>
  <c r="AA16" i="3"/>
  <c r="W16" i="3"/>
  <c r="AA17" i="9"/>
  <c r="Z17" i="9"/>
  <c r="Y17" i="9"/>
  <c r="W15" i="9"/>
  <c r="W3" i="9"/>
  <c r="AA17" i="8"/>
  <c r="Z17" i="8"/>
  <c r="Y17" i="8"/>
  <c r="W15" i="8"/>
  <c r="W3" i="8"/>
  <c r="Y16" i="1"/>
  <c r="Z16" i="1"/>
  <c r="AA17" i="6"/>
  <c r="Z17" i="6"/>
  <c r="Y17" i="6"/>
  <c r="W15" i="6"/>
  <c r="AA18" i="3"/>
  <c r="X18" i="3"/>
  <c r="V16" i="3"/>
  <c r="Y16" i="2"/>
  <c r="X16" i="2"/>
  <c r="Z17" i="1"/>
  <c r="Y17" i="1"/>
  <c r="W15" i="1"/>
  <c r="AA15" i="2"/>
  <c r="W3" i="6"/>
  <c r="V3" i="3"/>
  <c r="V3" i="2"/>
  <c r="W3" i="1"/>
  <c r="AB10" i="10" l="1"/>
  <c r="X10" i="10"/>
  <c r="Y18" i="6"/>
  <c r="Z18" i="11"/>
  <c r="AA18" i="11"/>
  <c r="AB5" i="11"/>
  <c r="AB13" i="11"/>
  <c r="AB20" i="11" s="1"/>
  <c r="AB4" i="11"/>
  <c r="AB6" i="11"/>
  <c r="AB8" i="11"/>
  <c r="AB12" i="11"/>
  <c r="AB7" i="11"/>
  <c r="AA13" i="11"/>
  <c r="X13" i="11"/>
  <c r="AB10" i="11"/>
  <c r="AB17" i="11"/>
  <c r="AB18" i="11" s="1"/>
  <c r="Z13" i="11"/>
  <c r="AB9" i="11"/>
  <c r="AB11" i="11"/>
  <c r="X18" i="11"/>
  <c r="Y13" i="11"/>
  <c r="AA16" i="1"/>
  <c r="AA4" i="1"/>
  <c r="Z18" i="9"/>
  <c r="AB4" i="10"/>
  <c r="Y17" i="2"/>
  <c r="AA18" i="9"/>
  <c r="AB17" i="9"/>
  <c r="AA18" i="8"/>
  <c r="Y18" i="8"/>
  <c r="AB8" i="8"/>
  <c r="AB6" i="8"/>
  <c r="X18" i="8"/>
  <c r="AA6" i="1"/>
  <c r="AA8" i="1"/>
  <c r="Y18" i="1"/>
  <c r="AB10" i="3"/>
  <c r="AB8" i="3"/>
  <c r="AB9" i="3"/>
  <c r="AB7" i="3"/>
  <c r="AB6" i="3"/>
  <c r="X14" i="3"/>
  <c r="AB5" i="3"/>
  <c r="AB5" i="9"/>
  <c r="X13" i="9"/>
  <c r="AB16" i="9"/>
  <c r="AB7" i="9"/>
  <c r="Y18" i="9"/>
  <c r="AB13" i="9"/>
  <c r="AB6" i="9"/>
  <c r="AB8" i="9"/>
  <c r="Z13" i="9"/>
  <c r="AB12" i="9"/>
  <c r="AA13" i="9"/>
  <c r="AB10" i="9"/>
  <c r="AB9" i="9"/>
  <c r="AB11" i="9"/>
  <c r="X18" i="9"/>
  <c r="Y13" i="9"/>
  <c r="AB4" i="9"/>
  <c r="AB10" i="8"/>
  <c r="Z18" i="8"/>
  <c r="AB17" i="8"/>
  <c r="AB4" i="8"/>
  <c r="AB13" i="8"/>
  <c r="AB12" i="8"/>
  <c r="AB7" i="8"/>
  <c r="AB5" i="8"/>
  <c r="AA13" i="8"/>
  <c r="Y13" i="8"/>
  <c r="AB9" i="8"/>
  <c r="AB11" i="8"/>
  <c r="X13" i="8"/>
  <c r="Z13" i="8"/>
  <c r="AB16" i="8"/>
  <c r="AB17" i="6"/>
  <c r="AA18" i="6"/>
  <c r="Z13" i="6"/>
  <c r="AA14" i="3"/>
  <c r="AB11" i="3"/>
  <c r="AB13" i="3"/>
  <c r="AB12" i="3"/>
  <c r="W14" i="3"/>
  <c r="X19" i="3"/>
  <c r="AB4" i="3"/>
  <c r="AB19" i="3"/>
  <c r="AA12" i="1"/>
  <c r="AA11" i="1"/>
  <c r="AA5" i="1"/>
  <c r="AA10" i="1"/>
  <c r="X18" i="1"/>
  <c r="AA7" i="1"/>
  <c r="Y13" i="1"/>
  <c r="Z13" i="1"/>
  <c r="AA9" i="1"/>
  <c r="X13" i="1"/>
  <c r="AA17" i="1"/>
  <c r="AA18" i="1" s="1"/>
  <c r="X17" i="2"/>
  <c r="AA19" i="3"/>
  <c r="Y12" i="2"/>
  <c r="W12" i="2"/>
  <c r="X12" i="2"/>
  <c r="Z12" i="2"/>
  <c r="AA11" i="2"/>
  <c r="AA7" i="2"/>
  <c r="AA6" i="2"/>
  <c r="AA8" i="2"/>
  <c r="AA9" i="2"/>
  <c r="AA10" i="2"/>
  <c r="AA5" i="2"/>
  <c r="AA4" i="2"/>
  <c r="W17" i="2"/>
  <c r="Z18" i="6"/>
  <c r="AB16" i="6"/>
  <c r="AB20" i="6" s="1"/>
  <c r="X13" i="6"/>
  <c r="AA13" i="6"/>
  <c r="AB12" i="6"/>
  <c r="AB10" i="6"/>
  <c r="AB7" i="6"/>
  <c r="AB6" i="6"/>
  <c r="Y13" i="6"/>
  <c r="AB9" i="6"/>
  <c r="AB11" i="6"/>
  <c r="AB13" i="6"/>
  <c r="AB8" i="6"/>
  <c r="AB5" i="6"/>
  <c r="AB18" i="3"/>
  <c r="AA16" i="2"/>
  <c r="AA17" i="2" s="1"/>
  <c r="AA12" i="2"/>
  <c r="Z18" i="1"/>
  <c r="AB4" i="6"/>
  <c r="AB14" i="3"/>
  <c r="AA13" i="1"/>
  <c r="AB18" i="8" l="1"/>
  <c r="AB18" i="9"/>
  <c r="AB18" i="6"/>
</calcChain>
</file>

<file path=xl/sharedStrings.xml><?xml version="1.0" encoding="utf-8"?>
<sst xmlns="http://schemas.openxmlformats.org/spreadsheetml/2006/main" count="34372" uniqueCount="1871">
  <si>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</si>
  <si>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</si>
  <si>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</si>
  <si>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</si>
  <si>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</si>
  <si>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</si>
  <si>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</si>
  <si>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</si>
  <si>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</si>
  <si>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</si>
  <si>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</si>
  <si>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</si>
  <si>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</si>
  <si>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</si>
  <si>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</si>
  <si>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Nye</t>
  </si>
  <si>
    <t>Cat. A (non-capital) felonies and cat. B felonies (max. &gt; 10 years)</t>
  </si>
  <si>
    <t>Earnest, Jason</t>
  </si>
  <si>
    <t>Attorney</t>
  </si>
  <si>
    <t>County</t>
  </si>
  <si>
    <t>Open</t>
  </si>
  <si>
    <t>22-0014114</t>
  </si>
  <si>
    <t>22-0005189</t>
  </si>
  <si>
    <t xml:space="preserve">Cat. B Felonies (max. </t>
  </si>
  <si>
    <t>22-0014084</t>
  </si>
  <si>
    <t>22-0014110</t>
  </si>
  <si>
    <t>22-0014117</t>
  </si>
  <si>
    <t>22-0014146</t>
  </si>
  <si>
    <t>Closed</t>
  </si>
  <si>
    <t>Dismissed</t>
  </si>
  <si>
    <t>23-0090835</t>
  </si>
  <si>
    <t>23-0090840</t>
  </si>
  <si>
    <t>23-0090897</t>
  </si>
  <si>
    <t>23-0094603</t>
  </si>
  <si>
    <t>23-0099649</t>
  </si>
  <si>
    <t>23-0099658</t>
  </si>
  <si>
    <t>Civil</t>
  </si>
  <si>
    <t>Juvenile (delinquency, supervision, &amp; appeals)</t>
  </si>
  <si>
    <t>22-0005453</t>
  </si>
  <si>
    <t>Misdemeanor (all other &amp; appeals)</t>
  </si>
  <si>
    <t>Plead Guilty/No Contest</t>
  </si>
  <si>
    <t>23-0099642</t>
  </si>
  <si>
    <t>Misdemeanor (DUI &amp; DV)</t>
  </si>
  <si>
    <t>Nevada Appointed Conflict Attorneys</t>
  </si>
  <si>
    <t>Travel (Attorney)</t>
  </si>
  <si>
    <t>22-0005265</t>
  </si>
  <si>
    <t>Blatnik Esq., Kelley K</t>
  </si>
  <si>
    <t>22-0009782</t>
  </si>
  <si>
    <t>22-0010162</t>
  </si>
  <si>
    <t>Expert</t>
  </si>
  <si>
    <t>23-0091675</t>
  </si>
  <si>
    <t>23-0091677</t>
  </si>
  <si>
    <t>23-0092167</t>
  </si>
  <si>
    <t>23-0094137</t>
  </si>
  <si>
    <t>23-0095408</t>
  </si>
  <si>
    <t>23-0097399</t>
  </si>
  <si>
    <t>23-0097796</t>
  </si>
  <si>
    <t>23-0098077</t>
  </si>
  <si>
    <t>22-0005883</t>
  </si>
  <si>
    <t>22-0007209</t>
  </si>
  <si>
    <t>22-0008619</t>
  </si>
  <si>
    <t>22-0009161</t>
  </si>
  <si>
    <t>22-0010390</t>
  </si>
  <si>
    <t>22-0010525</t>
  </si>
  <si>
    <t>22-0010526</t>
  </si>
  <si>
    <t>22-0010527</t>
  </si>
  <si>
    <t>22-0010702</t>
  </si>
  <si>
    <t>22-0010706</t>
  </si>
  <si>
    <t>22-0014351</t>
  </si>
  <si>
    <t>23-0090872</t>
  </si>
  <si>
    <t>23-0091221</t>
  </si>
  <si>
    <t>23-0091428</t>
  </si>
  <si>
    <t>23-0091685</t>
  </si>
  <si>
    <t>23-0091946</t>
  </si>
  <si>
    <t>23-0094581</t>
  </si>
  <si>
    <t>23-0094811</t>
  </si>
  <si>
    <t>23-0094851</t>
  </si>
  <si>
    <t>23-0094963</t>
  </si>
  <si>
    <t>Retained Private Counsel</t>
  </si>
  <si>
    <t>23-0095364</t>
  </si>
  <si>
    <t>23-0095383</t>
  </si>
  <si>
    <t>23-0095384</t>
  </si>
  <si>
    <t>23-0095472</t>
  </si>
  <si>
    <t>23-0095475</t>
  </si>
  <si>
    <t>23-0095476</t>
  </si>
  <si>
    <t>23-0095593</t>
  </si>
  <si>
    <t>23-0095666</t>
  </si>
  <si>
    <t>23-0095674</t>
  </si>
  <si>
    <t>23-0095720</t>
  </si>
  <si>
    <t>23-0095737</t>
  </si>
  <si>
    <t>23-0095743</t>
  </si>
  <si>
    <t>23-0096083</t>
  </si>
  <si>
    <t>23-0096208</t>
  </si>
  <si>
    <t>23-0096238</t>
  </si>
  <si>
    <t>23-0096266</t>
  </si>
  <si>
    <t>23-0096267</t>
  </si>
  <si>
    <t>23-0096766</t>
  </si>
  <si>
    <t>23-0096814</t>
  </si>
  <si>
    <t>23-0097009</t>
  </si>
  <si>
    <t>23-0097012</t>
  </si>
  <si>
    <t>23-0097111</t>
  </si>
  <si>
    <t>23-0097351</t>
  </si>
  <si>
    <t>23-0097352</t>
  </si>
  <si>
    <t>23-0097587</t>
  </si>
  <si>
    <t>23-0097761</t>
  </si>
  <si>
    <t>23-0097834</t>
  </si>
  <si>
    <t>23-0097835</t>
  </si>
  <si>
    <t>23-0097919</t>
  </si>
  <si>
    <t>23-0098139</t>
  </si>
  <si>
    <t>23-0098165</t>
  </si>
  <si>
    <t>23-0098275</t>
  </si>
  <si>
    <t>23-0098388</t>
  </si>
  <si>
    <t>23-0098409</t>
  </si>
  <si>
    <t>23-0098472</t>
  </si>
  <si>
    <t>23-0098473</t>
  </si>
  <si>
    <t>23-0098512</t>
  </si>
  <si>
    <t>23-0098624</t>
  </si>
  <si>
    <t>23-0098675</t>
  </si>
  <si>
    <t>23-0098787</t>
  </si>
  <si>
    <t>23-0098840</t>
  </si>
  <si>
    <t>23-0093867</t>
  </si>
  <si>
    <t>23-0099129</t>
  </si>
  <si>
    <t>22-0008124</t>
  </si>
  <si>
    <t>23-0091220</t>
  </si>
  <si>
    <t>23-0092039</t>
  </si>
  <si>
    <t>23-0093486</t>
  </si>
  <si>
    <t>23-0094670</t>
  </si>
  <si>
    <t>23-0094712</t>
  </si>
  <si>
    <t>23-0095042</t>
  </si>
  <si>
    <t>23-0095473</t>
  </si>
  <si>
    <t>23-0095474</t>
  </si>
  <si>
    <t>23-0095729</t>
  </si>
  <si>
    <t>23-0095744</t>
  </si>
  <si>
    <t>23-0095894</t>
  </si>
  <si>
    <t>23-0095895</t>
  </si>
  <si>
    <t>23-0096307</t>
  </si>
  <si>
    <t>23-0096399</t>
  </si>
  <si>
    <t>23-0096588</t>
  </si>
  <si>
    <t>23-0097056</t>
  </si>
  <si>
    <t>23-0097325</t>
  </si>
  <si>
    <t>23-0097326</t>
  </si>
  <si>
    <t>23-0097838</t>
  </si>
  <si>
    <t>23-0097839</t>
  </si>
  <si>
    <t>23-0098676</t>
  </si>
  <si>
    <t>23-0098764</t>
  </si>
  <si>
    <t>23-0091743</t>
  </si>
  <si>
    <t>23-0095451</t>
  </si>
  <si>
    <t>23-0096270</t>
  </si>
  <si>
    <t>23-0096707</t>
  </si>
  <si>
    <t>23-0097482</t>
  </si>
  <si>
    <t>23-0098717</t>
  </si>
  <si>
    <t>Specialty Court</t>
  </si>
  <si>
    <t>23-0094714</t>
  </si>
  <si>
    <t>23-0096644</t>
  </si>
  <si>
    <t>23-0097251</t>
  </si>
  <si>
    <t>23-0098579</t>
  </si>
  <si>
    <t>23-0098849</t>
  </si>
  <si>
    <t>Staff</t>
  </si>
  <si>
    <t>Other</t>
  </si>
  <si>
    <t>Probation/Parole Violation</t>
  </si>
  <si>
    <t>Gent, Nathan</t>
  </si>
  <si>
    <t>21-0002600</t>
  </si>
  <si>
    <t>22-0005249</t>
  </si>
  <si>
    <t>22-0005735</t>
  </si>
  <si>
    <t>22-0008749</t>
  </si>
  <si>
    <t>22-0014353</t>
  </si>
  <si>
    <t>22-0014368</t>
  </si>
  <si>
    <t>23-0090778</t>
  </si>
  <si>
    <t>23-0095308</t>
  </si>
  <si>
    <t>23-0097446</t>
  </si>
  <si>
    <t>23-0097452</t>
  </si>
  <si>
    <t>State of Nevada</t>
  </si>
  <si>
    <t>23-0097664</t>
  </si>
  <si>
    <t>23-0098070</t>
  </si>
  <si>
    <t>23-0098249</t>
  </si>
  <si>
    <t>23-0098327</t>
  </si>
  <si>
    <t>23-0098389</t>
  </si>
  <si>
    <t>23-0098451</t>
  </si>
  <si>
    <t>22-0012029</t>
  </si>
  <si>
    <t>Juvenile (probation/parole violations)</t>
  </si>
  <si>
    <t>23-0092066</t>
  </si>
  <si>
    <t>22-0007021</t>
  </si>
  <si>
    <t>22-0010928</t>
  </si>
  <si>
    <t>23-0093832</t>
  </si>
  <si>
    <t>23-0097874</t>
  </si>
  <si>
    <t>23-0098402</t>
  </si>
  <si>
    <t>23-0099414</t>
  </si>
  <si>
    <t>22-0010331</t>
  </si>
  <si>
    <t>Investigator</t>
  </si>
  <si>
    <t>Appeals (Felony &amp; GM)</t>
  </si>
  <si>
    <t>Outreach</t>
  </si>
  <si>
    <t>Indigent Defense Workload</t>
  </si>
  <si>
    <t/>
  </si>
  <si>
    <t>Non-Indigent Defense Workload</t>
  </si>
  <si>
    <t>Totals</t>
  </si>
  <si>
    <t>Private Workload</t>
  </si>
  <si>
    <t>Total Time Spent</t>
  </si>
  <si>
    <t>Jason Earnest Law, LLC</t>
  </si>
  <si>
    <t>23-0101394</t>
  </si>
  <si>
    <t>22-0014109</t>
  </si>
  <si>
    <t>23-0101198</t>
  </si>
  <si>
    <t>23-0101377</t>
  </si>
  <si>
    <t>23-0101381</t>
  </si>
  <si>
    <t>23-0101382</t>
  </si>
  <si>
    <t>23-0101196</t>
  </si>
  <si>
    <t>23-0101197</t>
  </si>
  <si>
    <t>23-0101209</t>
  </si>
  <si>
    <t>22-0004870</t>
  </si>
  <si>
    <t>23-0090866</t>
  </si>
  <si>
    <t>23-0101380</t>
  </si>
  <si>
    <t>23-0101484</t>
  </si>
  <si>
    <t>Resch, Jamie</t>
  </si>
  <si>
    <t>22-0009158</t>
  </si>
  <si>
    <t>Blatnik Law, LLC</t>
  </si>
  <si>
    <t>22-0010530</t>
  </si>
  <si>
    <t>23-0093869</t>
  </si>
  <si>
    <t>23-0094899</t>
  </si>
  <si>
    <t>23-0095062</t>
  </si>
  <si>
    <t>23-0095572</t>
  </si>
  <si>
    <t>23-0095727</t>
  </si>
  <si>
    <t>23-0095750</t>
  </si>
  <si>
    <t>23-0096834</t>
  </si>
  <si>
    <t>23-0098008</t>
  </si>
  <si>
    <t>23-0098356</t>
  </si>
  <si>
    <t>23-0098413</t>
  </si>
  <si>
    <t>23-0099089</t>
  </si>
  <si>
    <t>23-0099118</t>
  </si>
  <si>
    <t>23-0099197</t>
  </si>
  <si>
    <t>23-0099198</t>
  </si>
  <si>
    <t>23-0099505</t>
  </si>
  <si>
    <t>23-0099557</t>
  </si>
  <si>
    <t>23-0099692</t>
  </si>
  <si>
    <t>23-0099694</t>
  </si>
  <si>
    <t>23-0100113</t>
  </si>
  <si>
    <t>23-0100189</t>
  </si>
  <si>
    <t>23-0100204</t>
  </si>
  <si>
    <t>23-0100517</t>
  </si>
  <si>
    <t>23-0100662</t>
  </si>
  <si>
    <t>23-0100731</t>
  </si>
  <si>
    <t>23-0100956</t>
  </si>
  <si>
    <t>23-0101021</t>
  </si>
  <si>
    <t>23-0099381</t>
  </si>
  <si>
    <t>Specialty Court Graduated</t>
  </si>
  <si>
    <t>23-0100516</t>
  </si>
  <si>
    <t>23-0100559</t>
  </si>
  <si>
    <t>23-0095725</t>
  </si>
  <si>
    <t>23-0095726</t>
  </si>
  <si>
    <t>23-0095730</t>
  </si>
  <si>
    <t>23-0095731</t>
  </si>
  <si>
    <t>23-0095734</t>
  </si>
  <si>
    <t>23-0095735</t>
  </si>
  <si>
    <t>23-0095736</t>
  </si>
  <si>
    <t>23-0095738</t>
  </si>
  <si>
    <t>23-0095739</t>
  </si>
  <si>
    <t>23-0095740</t>
  </si>
  <si>
    <t>23-0095741</t>
  </si>
  <si>
    <t>23-0095745</t>
  </si>
  <si>
    <t>23-0095746</t>
  </si>
  <si>
    <t>23-0095747</t>
  </si>
  <si>
    <t>23-0095748</t>
  </si>
  <si>
    <t>23-0095749</t>
  </si>
  <si>
    <t>23-0095751</t>
  </si>
  <si>
    <t>23-0096532</t>
  </si>
  <si>
    <t>23-0096768</t>
  </si>
  <si>
    <t>23-0098520</t>
  </si>
  <si>
    <t>23-0099090</t>
  </si>
  <si>
    <t>23-0099200</t>
  </si>
  <si>
    <t>23-0099206</t>
  </si>
  <si>
    <t>23-0099207</t>
  </si>
  <si>
    <t>23-0099345</t>
  </si>
  <si>
    <t>23-0099401</t>
  </si>
  <si>
    <t>23-0099695</t>
  </si>
  <si>
    <t>23-0099696</t>
  </si>
  <si>
    <t>23-0100093</t>
  </si>
  <si>
    <t>23-0101112</t>
  </si>
  <si>
    <t>23-0094962</t>
  </si>
  <si>
    <t>23-0098229</t>
  </si>
  <si>
    <t>23-0098248</t>
  </si>
  <si>
    <t>23-0098251</t>
  </si>
  <si>
    <t>23-0100372</t>
  </si>
  <si>
    <t>23-0101106</t>
  </si>
  <si>
    <t>The Law Firm of Nathan L Gent, PLLC</t>
  </si>
  <si>
    <t>21-0002747</t>
  </si>
  <si>
    <t>22-0008528</t>
  </si>
  <si>
    <t>22-0008985</t>
  </si>
  <si>
    <t>22-0009038</t>
  </si>
  <si>
    <t>23-0091230</t>
  </si>
  <si>
    <t>23-0098524</t>
  </si>
  <si>
    <t>23-0098597</t>
  </si>
  <si>
    <t>23-0099760</t>
  </si>
  <si>
    <t>23-0100028</t>
  </si>
  <si>
    <t>23-0100290</t>
  </si>
  <si>
    <t>23-0100425</t>
  </si>
  <si>
    <t>23-0100549</t>
  </si>
  <si>
    <t>23-0100558</t>
  </si>
  <si>
    <t>23-0100588</t>
  </si>
  <si>
    <t>23-0100595</t>
  </si>
  <si>
    <t>23-0100689</t>
  </si>
  <si>
    <t>23-0100736</t>
  </si>
  <si>
    <t>23-0101231</t>
  </si>
  <si>
    <t>23-0101232</t>
  </si>
  <si>
    <t>22-0005127</t>
  </si>
  <si>
    <t>22-0010779</t>
  </si>
  <si>
    <t>23-0095959</t>
  </si>
  <si>
    <t>23-0099196</t>
  </si>
  <si>
    <t>23-0099724</t>
  </si>
  <si>
    <t>23-0100149</t>
  </si>
  <si>
    <t>23-0100161</t>
  </si>
  <si>
    <t>23-0100374</t>
  </si>
  <si>
    <t>23-0100737</t>
  </si>
  <si>
    <t>23-0100738</t>
  </si>
  <si>
    <t>22-0008115</t>
  </si>
  <si>
    <t>23-0095085</t>
  </si>
  <si>
    <t>23-0099509</t>
  </si>
  <si>
    <t>23-0100553</t>
  </si>
  <si>
    <t>23-0100591</t>
  </si>
  <si>
    <t>23-0100297</t>
  </si>
  <si>
    <t>23-0100951</t>
  </si>
  <si>
    <t>Law Office of Karl A. Shelton</t>
  </si>
  <si>
    <t>Morton Law Firm</t>
  </si>
  <si>
    <t>1 F/T Attorney</t>
  </si>
  <si>
    <t>1 F/T Attorney, 1 P/T Legal Assistant</t>
  </si>
  <si>
    <t>Nye Time: Fiscal Year 24, Quarter 3</t>
  </si>
  <si>
    <t>Full Name (Last, First)</t>
  </si>
  <si>
    <t>Case Title</t>
  </si>
  <si>
    <t>Cause Number</t>
  </si>
  <si>
    <t>Case Status</t>
  </si>
  <si>
    <t>21CR02286</t>
  </si>
  <si>
    <t>CR0009598</t>
  </si>
  <si>
    <t>22 CR00908</t>
  </si>
  <si>
    <t>22CR02284</t>
  </si>
  <si>
    <t>Travel (Expert)</t>
  </si>
  <si>
    <t>22CR00361</t>
  </si>
  <si>
    <t>CR23-0236</t>
  </si>
  <si>
    <t>22CR00360</t>
  </si>
  <si>
    <t>23-0091986</t>
  </si>
  <si>
    <t>23CR00533</t>
  </si>
  <si>
    <t>22CR03471</t>
  </si>
  <si>
    <t>23PC000215K</t>
  </si>
  <si>
    <t>23-0095401</t>
  </si>
  <si>
    <t>23-0095405</t>
  </si>
  <si>
    <t>22CR03916</t>
  </si>
  <si>
    <t>21CR00645</t>
  </si>
  <si>
    <t>CR23-0187</t>
  </si>
  <si>
    <t>22CR02530</t>
  </si>
  <si>
    <t>19CR03542, Burglary</t>
  </si>
  <si>
    <t>22CR00601</t>
  </si>
  <si>
    <t>22-0008603</t>
  </si>
  <si>
    <t>21CR03751</t>
  </si>
  <si>
    <t>22-0008606</t>
  </si>
  <si>
    <t>21TR03601</t>
  </si>
  <si>
    <t>22CR00935</t>
  </si>
  <si>
    <t>22CR00874</t>
  </si>
  <si>
    <t>CR23-0052</t>
  </si>
  <si>
    <t>22PC 01705</t>
  </si>
  <si>
    <t>22PC 01706</t>
  </si>
  <si>
    <t>Poss Dangerous Weapon22CR01705</t>
  </si>
  <si>
    <t>22 PC 01705</t>
  </si>
  <si>
    <t>22 CR00046</t>
  </si>
  <si>
    <t>21CR 03765</t>
  </si>
  <si>
    <t>22-0012536</t>
  </si>
  <si>
    <t>22PC02876</t>
  </si>
  <si>
    <t>22CR02876</t>
  </si>
  <si>
    <t>Theft of Motor Vehicle c-F 22CR03003</t>
  </si>
  <si>
    <t>22CR001235K</t>
  </si>
  <si>
    <t>Unlawful Poss of Stun Devince 22CR03002 'B' F</t>
  </si>
  <si>
    <t>Cr23-0119</t>
  </si>
  <si>
    <t>22PC00352</t>
  </si>
  <si>
    <t>22Pc00352</t>
  </si>
  <si>
    <t>23CR00577</t>
  </si>
  <si>
    <t>23-0094535</t>
  </si>
  <si>
    <t>CR23-0150</t>
  </si>
  <si>
    <t>23CR01063</t>
  </si>
  <si>
    <t>23CR01009</t>
  </si>
  <si>
    <t>23PC000225K</t>
  </si>
  <si>
    <t>21CR03989</t>
  </si>
  <si>
    <t>Cr23-0188</t>
  </si>
  <si>
    <t>18CR03238</t>
  </si>
  <si>
    <t>20CR02007</t>
  </si>
  <si>
    <t>20CR02006</t>
  </si>
  <si>
    <t>23CR01342A</t>
  </si>
  <si>
    <t>23-0096237</t>
  </si>
  <si>
    <t>23TR01285</t>
  </si>
  <si>
    <t>22CR03779</t>
  </si>
  <si>
    <t>23CR01127</t>
  </si>
  <si>
    <t>23-0096400</t>
  </si>
  <si>
    <t>Cr23-0117</t>
  </si>
  <si>
    <t>23CR01712</t>
  </si>
  <si>
    <t>CR23-0231</t>
  </si>
  <si>
    <t>23TR00575</t>
  </si>
  <si>
    <t>23CR0`880</t>
  </si>
  <si>
    <t>23PC01985</t>
  </si>
  <si>
    <t>23PC02011</t>
  </si>
  <si>
    <t>23CR02012</t>
  </si>
  <si>
    <t>23PC02012</t>
  </si>
  <si>
    <t>23-0097979</t>
  </si>
  <si>
    <t>23PC02071</t>
  </si>
  <si>
    <t>23PC02069</t>
  </si>
  <si>
    <t>23-0098016</t>
  </si>
  <si>
    <t>23CR01466</t>
  </si>
  <si>
    <t>23PC01651</t>
  </si>
  <si>
    <t>CR23-0151</t>
  </si>
  <si>
    <t>23PC01957</t>
  </si>
  <si>
    <t>23CR02261</t>
  </si>
  <si>
    <t>23PC01788</t>
  </si>
  <si>
    <t>23CR01792</t>
  </si>
  <si>
    <t>23CR01880</t>
  </si>
  <si>
    <t>23-0098429</t>
  </si>
  <si>
    <t>23CR02072</t>
  </si>
  <si>
    <t>23-0098430</t>
  </si>
  <si>
    <t>23CR02135</t>
  </si>
  <si>
    <t>23CR02147</t>
  </si>
  <si>
    <t>23CR02097</t>
  </si>
  <si>
    <t>23PC01960</t>
  </si>
  <si>
    <t>23CR01947</t>
  </si>
  <si>
    <t>22Cr04503</t>
  </si>
  <si>
    <t>23CR02256</t>
  </si>
  <si>
    <t>CR23-0259</t>
  </si>
  <si>
    <t>22CR03918</t>
  </si>
  <si>
    <t>23CR01484</t>
  </si>
  <si>
    <t>23PC02329</t>
  </si>
  <si>
    <t>23PC02328</t>
  </si>
  <si>
    <t>23PC02381</t>
  </si>
  <si>
    <t>23CR02369</t>
  </si>
  <si>
    <t>23PC02419</t>
  </si>
  <si>
    <t>23PC02316</t>
  </si>
  <si>
    <t>23CR01958</t>
  </si>
  <si>
    <t>CR23-0332</t>
  </si>
  <si>
    <t>23CR02475</t>
  </si>
  <si>
    <t>23PC02510</t>
  </si>
  <si>
    <t>23CR01118</t>
  </si>
  <si>
    <t>23PC02569</t>
  </si>
  <si>
    <t>23PC02622</t>
  </si>
  <si>
    <t>23-0091720</t>
  </si>
  <si>
    <t>JV#22-0013</t>
  </si>
  <si>
    <t>23-0091739</t>
  </si>
  <si>
    <t>JV #10570</t>
  </si>
  <si>
    <t>JV # 23-0015A</t>
  </si>
  <si>
    <t>JV-10497</t>
  </si>
  <si>
    <t>23-10338</t>
  </si>
  <si>
    <t>JV 23-0096</t>
  </si>
  <si>
    <t>21-0002021</t>
  </si>
  <si>
    <t>State v. Ryan Arron Howard</t>
  </si>
  <si>
    <t>22-0005264</t>
  </si>
  <si>
    <t>21CR01247</t>
  </si>
  <si>
    <t>22-0005272</t>
  </si>
  <si>
    <t>21CR02406</t>
  </si>
  <si>
    <t>22CR00989</t>
  </si>
  <si>
    <t>22TR02657 OBSTRUCTING AN OFFICER</t>
  </si>
  <si>
    <t>22CR02385</t>
  </si>
  <si>
    <t>22CR03128</t>
  </si>
  <si>
    <t>23-0093808</t>
  </si>
  <si>
    <t>23-0095363</t>
  </si>
  <si>
    <t>23-0095406</t>
  </si>
  <si>
    <t>23-0095407</t>
  </si>
  <si>
    <t>23-0095410</t>
  </si>
  <si>
    <t>23cr00143</t>
  </si>
  <si>
    <t>20CR01810</t>
  </si>
  <si>
    <t>20CR01321</t>
  </si>
  <si>
    <t>20CR00970</t>
  </si>
  <si>
    <t>20CR02437</t>
  </si>
  <si>
    <t>20CR00969</t>
  </si>
  <si>
    <t>20CR00972</t>
  </si>
  <si>
    <t>20CR02436</t>
  </si>
  <si>
    <t>20CR01329</t>
  </si>
  <si>
    <t>20CR02706</t>
  </si>
  <si>
    <t>19TR04683</t>
  </si>
  <si>
    <t>20CR02582</t>
  </si>
  <si>
    <t>20CR01322</t>
  </si>
  <si>
    <t>20CR01330</t>
  </si>
  <si>
    <t>20CR00971</t>
  </si>
  <si>
    <t>19CR04159</t>
  </si>
  <si>
    <t>19CR03796</t>
  </si>
  <si>
    <t>21CR02850</t>
  </si>
  <si>
    <t>23-0096250</t>
  </si>
  <si>
    <t>21cr00813e</t>
  </si>
  <si>
    <t>23NY1415</t>
  </si>
  <si>
    <t>22CR02205</t>
  </si>
  <si>
    <t>23-0096590</t>
  </si>
  <si>
    <t>22CR04115</t>
  </si>
  <si>
    <t>23-0096591</t>
  </si>
  <si>
    <t>21Cr02940</t>
  </si>
  <si>
    <t>23-0096689</t>
  </si>
  <si>
    <t>22CR01924</t>
  </si>
  <si>
    <t>Tonopah</t>
  </si>
  <si>
    <t>23CR00085</t>
  </si>
  <si>
    <t>23-0097007</t>
  </si>
  <si>
    <t>22CR01789</t>
  </si>
  <si>
    <t>23CR00471</t>
  </si>
  <si>
    <t>22TR02100</t>
  </si>
  <si>
    <t>22TR04317</t>
  </si>
  <si>
    <t>23CR01371</t>
  </si>
  <si>
    <t>23CR01355</t>
  </si>
  <si>
    <t>23TR00942</t>
  </si>
  <si>
    <t>23-0098475</t>
  </si>
  <si>
    <t>21cr00336d</t>
  </si>
  <si>
    <t>22TR01300</t>
  </si>
  <si>
    <t>22TR01060</t>
  </si>
  <si>
    <t>23CR01475D</t>
  </si>
  <si>
    <t>22TR00391</t>
  </si>
  <si>
    <t>23TR02063</t>
  </si>
  <si>
    <t>22TR02545</t>
  </si>
  <si>
    <t>23PC02354</t>
  </si>
  <si>
    <t>23CR00098</t>
  </si>
  <si>
    <t>21TR02031</t>
  </si>
  <si>
    <t>23TR01190</t>
  </si>
  <si>
    <t>23CR02124</t>
  </si>
  <si>
    <t>23-0091616</t>
  </si>
  <si>
    <t>20CR00303</t>
  </si>
  <si>
    <t>22CR03056</t>
  </si>
  <si>
    <t>23-0091977</t>
  </si>
  <si>
    <t>22TR02872</t>
  </si>
  <si>
    <t>23-0094614</t>
  </si>
  <si>
    <t>23CR00833</t>
  </si>
  <si>
    <t>DUI 22TR04231</t>
  </si>
  <si>
    <t>23-0095893</t>
  </si>
  <si>
    <t>23-0096589</t>
  </si>
  <si>
    <t>23TR00840</t>
  </si>
  <si>
    <t>23-0096688</t>
  </si>
  <si>
    <t>20CR00234</t>
  </si>
  <si>
    <t>23PC02108</t>
  </si>
  <si>
    <t>23PC02100</t>
  </si>
  <si>
    <t>23TR01641</t>
  </si>
  <si>
    <t>23-0098508</t>
  </si>
  <si>
    <t>23PC01983</t>
  </si>
  <si>
    <t>23CR00861</t>
  </si>
  <si>
    <t>23-0091256</t>
  </si>
  <si>
    <t>23-0093865</t>
  </si>
  <si>
    <t>23-0094715</t>
  </si>
  <si>
    <t>JV-22-0073</t>
  </si>
  <si>
    <t>23-0077</t>
  </si>
  <si>
    <t>JV23-0075</t>
  </si>
  <si>
    <t>22-0014070</t>
  </si>
  <si>
    <t>Working</t>
  </si>
  <si>
    <t>22-0009351</t>
  </si>
  <si>
    <t>22PC01178</t>
  </si>
  <si>
    <t>22-0014121</t>
  </si>
  <si>
    <t>22-0014134</t>
  </si>
  <si>
    <t>22-0014135</t>
  </si>
  <si>
    <t>23-0090932</t>
  </si>
  <si>
    <t>23-0090938</t>
  </si>
  <si>
    <t>23-0099652</t>
  </si>
  <si>
    <t>22-0005498</t>
  </si>
  <si>
    <t>23-0094600</t>
  </si>
  <si>
    <t>23-0099648</t>
  </si>
  <si>
    <t>CR24-0020 (23CR02720)</t>
  </si>
  <si>
    <t>22PC01070</t>
  </si>
  <si>
    <t>CR22-0110</t>
  </si>
  <si>
    <t>23CR01647</t>
  </si>
  <si>
    <t>24-0102129</t>
  </si>
  <si>
    <t>24PC0133</t>
  </si>
  <si>
    <t>HABITUAL CRIMINAL</t>
  </si>
  <si>
    <t>New Appointment</t>
  </si>
  <si>
    <t>24-0101619</t>
  </si>
  <si>
    <t>23PC02926</t>
  </si>
  <si>
    <t>BATTERY BY STRANG.; DOM BAT</t>
  </si>
  <si>
    <t>21-0004008</t>
  </si>
  <si>
    <t>21CR01633</t>
  </si>
  <si>
    <t>22-0005132</t>
  </si>
  <si>
    <t>21CR01206--POSS OF FIREARM</t>
  </si>
  <si>
    <t>22 PC 00105</t>
  </si>
  <si>
    <t>22-0005250</t>
  </si>
  <si>
    <t>PETIT LARCENY--MISD 22cr00106</t>
  </si>
  <si>
    <t>CR20-0115--DEPT 1--DUI CAUSING HARM</t>
  </si>
  <si>
    <t>22PC00982</t>
  </si>
  <si>
    <t>21CR03406</t>
  </si>
  <si>
    <t>Attempt Murder; DOM BAT; ELDERLY ABUSE 22CR01068</t>
  </si>
  <si>
    <t>22CR01068</t>
  </si>
  <si>
    <t>22 CR 00390</t>
  </si>
  <si>
    <t>22-0009408</t>
  </si>
  <si>
    <t>22CR00495B</t>
  </si>
  <si>
    <t>22-0010195</t>
  </si>
  <si>
    <t>22 CR 00474</t>
  </si>
  <si>
    <t>22-0012033</t>
  </si>
  <si>
    <t>21CR02059--Offense Involving a stolen vehicle</t>
  </si>
  <si>
    <t xml:space="preserve">CR22-0237;POSS OF CS </t>
  </si>
  <si>
    <t>cr22-0185:22CR03387 DOM BAT W/ DEADLY WEAPON, ATTEMPT MURDER "B-F X 2)</t>
  </si>
  <si>
    <t>Robbery 22CR02229</t>
  </si>
  <si>
    <t>22CR02229</t>
  </si>
  <si>
    <t>22CR03647--EMBEZZLEMENT</t>
  </si>
  <si>
    <t>23-0091667</t>
  </si>
  <si>
    <t>battery on protected person 22cr00588</t>
  </si>
  <si>
    <t>23-0091681</t>
  </si>
  <si>
    <t>Poss of CS 22CR04688 E-FELONY</t>
  </si>
  <si>
    <t>Elderly Abuse, PCS, 23cr01072 B,E, Felony</t>
  </si>
  <si>
    <t>23-0095375</t>
  </si>
  <si>
    <t>cr23-0141 Grand Larceny of a Motor Vehicle C-F 22CR02522</t>
  </si>
  <si>
    <t>CR23-0289--ROBBERY</t>
  </si>
  <si>
    <t>GM--Housebreaking 23cr01291</t>
  </si>
  <si>
    <t>23CR01779--Stolen Property 'C' Felony</t>
  </si>
  <si>
    <t>23PC02083</t>
  </si>
  <si>
    <t>23-0098237</t>
  </si>
  <si>
    <t>23CR01518</t>
  </si>
  <si>
    <t>23PC02131</t>
  </si>
  <si>
    <t>battery by strangulation 'c' f 22cr01433</t>
  </si>
  <si>
    <t>23PC01787</t>
  </si>
  <si>
    <t>23PC02169</t>
  </si>
  <si>
    <t>23PC02165</t>
  </si>
  <si>
    <t>23PC002215</t>
  </si>
  <si>
    <t>23-0098855</t>
  </si>
  <si>
    <t>23PC02288</t>
  </si>
  <si>
    <t>23-0099247</t>
  </si>
  <si>
    <t>23PC02346</t>
  </si>
  <si>
    <t>23PC02425</t>
  </si>
  <si>
    <t>23PC02477</t>
  </si>
  <si>
    <t>23-0100186</t>
  </si>
  <si>
    <t>23-0100205</t>
  </si>
  <si>
    <t>23PC02502</t>
  </si>
  <si>
    <t>Child Abuse/Neglect--Not in School  23cr03479</t>
  </si>
  <si>
    <t>CR23-0256  C FELONY POSS OF LARGE QUANTITY OF DRUGS WITH INTENT TO SELL.</t>
  </si>
  <si>
    <t>23PC02563</t>
  </si>
  <si>
    <t>23CR02160</t>
  </si>
  <si>
    <t>20cr01975; cr21-0010 Assault w/ deadly weapon</t>
  </si>
  <si>
    <t>23PC02572</t>
  </si>
  <si>
    <t>23PC02514</t>
  </si>
  <si>
    <t>23-0100694</t>
  </si>
  <si>
    <t>23PC02508</t>
  </si>
  <si>
    <t>23PC02594</t>
  </si>
  <si>
    <t>22CR01950</t>
  </si>
  <si>
    <t>23PC02783</t>
  </si>
  <si>
    <t>23-0101376</t>
  </si>
  <si>
    <t>23PC02859</t>
  </si>
  <si>
    <t>24-0101634</t>
  </si>
  <si>
    <t>cr24-0034: 24PC00003  Poss w/ intent to sell</t>
  </si>
  <si>
    <t>24-0101766</t>
  </si>
  <si>
    <t>24PC00038</t>
  </si>
  <si>
    <t>24-0101882</t>
  </si>
  <si>
    <t>23PC02678</t>
  </si>
  <si>
    <t>24-0101927</t>
  </si>
  <si>
    <t>23PC02584</t>
  </si>
  <si>
    <t>24-0102033</t>
  </si>
  <si>
    <t>24PC00049</t>
  </si>
  <si>
    <t>24-0102064</t>
  </si>
  <si>
    <t>24PC00112</t>
  </si>
  <si>
    <t>24-0102184</t>
  </si>
  <si>
    <t>24PC00131</t>
  </si>
  <si>
    <t>24-0102216</t>
  </si>
  <si>
    <t>24PC00164</t>
  </si>
  <si>
    <t>24-0102334</t>
  </si>
  <si>
    <t>24PC00187</t>
  </si>
  <si>
    <t>24-0102617</t>
  </si>
  <si>
    <t>24CR00259A</t>
  </si>
  <si>
    <t>24-0102630</t>
  </si>
  <si>
    <t>24-0102783</t>
  </si>
  <si>
    <t>24PC00360</t>
  </si>
  <si>
    <t>JV-10570--DCFS</t>
  </si>
  <si>
    <t>DCFS--JV8684</t>
  </si>
  <si>
    <t>DCFS JV22-0061</t>
  </si>
  <si>
    <t>DCFS</t>
  </si>
  <si>
    <t>JV22-0073</t>
  </si>
  <si>
    <t>22-0013009</t>
  </si>
  <si>
    <t>BATTERY 22CR03119</t>
  </si>
  <si>
    <t>23-0091666</t>
  </si>
  <si>
    <t>battery x2 Misd 22CR00979</t>
  </si>
  <si>
    <t>Dom Bat 22CR03242 MISD</t>
  </si>
  <si>
    <t>Issuing Checks w/o sufficient funds 22cr02061--MISD</t>
  </si>
  <si>
    <t>23-0097662</t>
  </si>
  <si>
    <t>poss of drug which may not be introduced into interstate commerce 'a" felony 23CR01387</t>
  </si>
  <si>
    <t>23CR01561</t>
  </si>
  <si>
    <t>23TR01601</t>
  </si>
  <si>
    <t>23-0099967</t>
  </si>
  <si>
    <t>23PC02460</t>
  </si>
  <si>
    <t>23CR02427</t>
  </si>
  <si>
    <t>23CR02467</t>
  </si>
  <si>
    <t>23-0100183</t>
  </si>
  <si>
    <t>21TR04024</t>
  </si>
  <si>
    <t>23-0100184</t>
  </si>
  <si>
    <t>21TR03648</t>
  </si>
  <si>
    <t>23-0100185</t>
  </si>
  <si>
    <t>22CR00203</t>
  </si>
  <si>
    <t>23CR02198</t>
  </si>
  <si>
    <t>22CR01465</t>
  </si>
  <si>
    <t>22CR03441</t>
  </si>
  <si>
    <t>24-0101628</t>
  </si>
  <si>
    <t>23TR01167</t>
  </si>
  <si>
    <t>24-0101637</t>
  </si>
  <si>
    <t>23TR01995</t>
  </si>
  <si>
    <t>24-0101875</t>
  </si>
  <si>
    <t>23PC02516</t>
  </si>
  <si>
    <t>21CR01818--DOM BAT, 1ST</t>
  </si>
  <si>
    <t>20TR02831</t>
  </si>
  <si>
    <t>22-0008765</t>
  </si>
  <si>
    <t>DOM BAT 21CR02440</t>
  </si>
  <si>
    <t>22-0009738</t>
  </si>
  <si>
    <t>22PC01393</t>
  </si>
  <si>
    <t>22PC01928</t>
  </si>
  <si>
    <t>Dom Bat 21CR02978 Misd.</t>
  </si>
  <si>
    <t>23-0095078</t>
  </si>
  <si>
    <t>DUI 23TR00481</t>
  </si>
  <si>
    <t>DOM BAT 22cr02280</t>
  </si>
  <si>
    <t>23-0095302</t>
  </si>
  <si>
    <t>DOM BAT 22CR03784</t>
  </si>
  <si>
    <t>22TR02324:DUI 1ST, DRIVING W/O DRIVERS LICENSE, NO INSURANCE MISD X 3</t>
  </si>
  <si>
    <t>23PC02162</t>
  </si>
  <si>
    <t>23-0098622</t>
  </si>
  <si>
    <t>23PC02221</t>
  </si>
  <si>
    <t>23PC02379</t>
  </si>
  <si>
    <t>23-0100367</t>
  </si>
  <si>
    <t>23PC02482</t>
  </si>
  <si>
    <t>23PC02543</t>
  </si>
  <si>
    <t>22CR03934 DOM BAT</t>
  </si>
  <si>
    <t>24-0101840</t>
  </si>
  <si>
    <t>24PC00075</t>
  </si>
  <si>
    <t>24-0101918</t>
  </si>
  <si>
    <t>24PC00094</t>
  </si>
  <si>
    <t>23-0094144</t>
  </si>
  <si>
    <t>DCFS-REP CHILDREN JV22-0115A</t>
  </si>
  <si>
    <t>DCFS Rep Mom jv23-0077</t>
  </si>
  <si>
    <t>DCFS Rep Mom JV23-0077</t>
  </si>
  <si>
    <t>JV23-0074--Abandonment</t>
  </si>
  <si>
    <t>DCFS JV23-0076</t>
  </si>
  <si>
    <t>Law Office of Kyle Swanson LANDER</t>
  </si>
  <si>
    <t>22-0006918</t>
  </si>
  <si>
    <t>Spindler, Laura</t>
  </si>
  <si>
    <t>21CR03990</t>
  </si>
  <si>
    <t>24-0101621</t>
  </si>
  <si>
    <t>23PC02927</t>
  </si>
  <si>
    <t>24-0101917</t>
  </si>
  <si>
    <t>24-0103867</t>
  </si>
  <si>
    <t>19CR01425</t>
  </si>
  <si>
    <t>22-0010841</t>
  </si>
  <si>
    <t>22PC01866</t>
  </si>
  <si>
    <t>CR22-0127</t>
  </si>
  <si>
    <t>22-0089734</t>
  </si>
  <si>
    <t>CR20-0120</t>
  </si>
  <si>
    <t>23-0098158</t>
  </si>
  <si>
    <t>23PC01729</t>
  </si>
  <si>
    <t>23-0098224</t>
  </si>
  <si>
    <t>23PC02102</t>
  </si>
  <si>
    <t>23-0099471</t>
  </si>
  <si>
    <t>23PC02372</t>
  </si>
  <si>
    <t>23-0100550</t>
  </si>
  <si>
    <t>23CR02530</t>
  </si>
  <si>
    <t>24-0101686</t>
  </si>
  <si>
    <t>23PC00008</t>
  </si>
  <si>
    <t>24-0101799</t>
  </si>
  <si>
    <t>22CR03562</t>
  </si>
  <si>
    <t>24-0101878</t>
  </si>
  <si>
    <t>23PC02679</t>
  </si>
  <si>
    <t>24-0102039</t>
  </si>
  <si>
    <t>24NY0128</t>
  </si>
  <si>
    <t>24-0102187</t>
  </si>
  <si>
    <t>23CR00565</t>
  </si>
  <si>
    <t>24-0102204</t>
  </si>
  <si>
    <t>CR24-0007</t>
  </si>
  <si>
    <t>24-0102211</t>
  </si>
  <si>
    <t>24PC00132</t>
  </si>
  <si>
    <t>24Cr00131B</t>
  </si>
  <si>
    <t>24-0102331</t>
  </si>
  <si>
    <t>24CR00130B</t>
  </si>
  <si>
    <t>24-0102690</t>
  </si>
  <si>
    <t>24CR00289B</t>
  </si>
  <si>
    <t>24-0102762</t>
  </si>
  <si>
    <t>24-0102789</t>
  </si>
  <si>
    <t>24PC00349</t>
  </si>
  <si>
    <t>24CR00360B</t>
  </si>
  <si>
    <t>24-0102831</t>
  </si>
  <si>
    <t>24PC00382</t>
  </si>
  <si>
    <t>24-0102988</t>
  </si>
  <si>
    <t>24PC00451</t>
  </si>
  <si>
    <t>24-0102998</t>
  </si>
  <si>
    <t>24PC00355</t>
  </si>
  <si>
    <t>24-0102999</t>
  </si>
  <si>
    <t>24PC00452</t>
  </si>
  <si>
    <t>24CR00452</t>
  </si>
  <si>
    <t>24-0103132</t>
  </si>
  <si>
    <t>24-0103133</t>
  </si>
  <si>
    <t>24-0103159</t>
  </si>
  <si>
    <t>24PC00528</t>
  </si>
  <si>
    <t>24-0103199</t>
  </si>
  <si>
    <t>24PC00516</t>
  </si>
  <si>
    <t>24CR00516</t>
  </si>
  <si>
    <t>24-0103203</t>
  </si>
  <si>
    <t>24PC00532</t>
  </si>
  <si>
    <t>24-0103243</t>
  </si>
  <si>
    <t>24CR00023A</t>
  </si>
  <si>
    <t>24-0103584</t>
  </si>
  <si>
    <t>24-0103914</t>
  </si>
  <si>
    <t>24PC00016 5K</t>
  </si>
  <si>
    <t>24-0101769</t>
  </si>
  <si>
    <t>JV-22-0061</t>
  </si>
  <si>
    <t>23-0097992</t>
  </si>
  <si>
    <t>21TR03342</t>
  </si>
  <si>
    <t>23-0098648</t>
  </si>
  <si>
    <t>23TR00618</t>
  </si>
  <si>
    <t>24-0102132</t>
  </si>
  <si>
    <t>23TR01888</t>
  </si>
  <si>
    <t>24-0102339</t>
  </si>
  <si>
    <t>23TR00666</t>
  </si>
  <si>
    <t>24-0102622</t>
  </si>
  <si>
    <t>23TR02181</t>
  </si>
  <si>
    <t>23-0098250</t>
  </si>
  <si>
    <t>22TR02193</t>
  </si>
  <si>
    <t>24-0102078</t>
  </si>
  <si>
    <t>24PC00059</t>
  </si>
  <si>
    <t>24-0103090</t>
  </si>
  <si>
    <t>24-0103321</t>
  </si>
  <si>
    <t>20CR00324</t>
  </si>
  <si>
    <t>24-0103322</t>
  </si>
  <si>
    <t>21CR02848</t>
  </si>
  <si>
    <t>24-0103323</t>
  </si>
  <si>
    <t>22CR017072</t>
  </si>
  <si>
    <t>24-0103324</t>
  </si>
  <si>
    <t>22CR002521</t>
  </si>
  <si>
    <t>24-0104004</t>
  </si>
  <si>
    <t>24PC00727</t>
  </si>
  <si>
    <t>24-0101896</t>
  </si>
  <si>
    <t>JV# 23-0108</t>
  </si>
  <si>
    <t>24-0102200</t>
  </si>
  <si>
    <t>24-0102201</t>
  </si>
  <si>
    <t>Chagoya, Jon</t>
  </si>
  <si>
    <t>24-0102283</t>
  </si>
  <si>
    <t>Maningo, Ivette Amelburu</t>
  </si>
  <si>
    <t>23PC02929</t>
  </si>
  <si>
    <t>23-0100027</t>
  </si>
  <si>
    <t>23PC02469</t>
  </si>
  <si>
    <t>22-0012046</t>
  </si>
  <si>
    <t>CR22-0011 22CR02284</t>
  </si>
  <si>
    <t>21-0004523</t>
  </si>
  <si>
    <t>21PC03948</t>
  </si>
  <si>
    <t>22-0013007</t>
  </si>
  <si>
    <t>POSS OF CONTROLLED SUB. 22cr03067</t>
  </si>
  <si>
    <t>23-0094162</t>
  </si>
  <si>
    <t>damage of property GM 22cr01175</t>
  </si>
  <si>
    <t>24-0102097</t>
  </si>
  <si>
    <t>23PC02881</t>
  </si>
  <si>
    <t>24-0102706</t>
  </si>
  <si>
    <t>23CR02794</t>
  </si>
  <si>
    <t>24-0103145</t>
  </si>
  <si>
    <t>24PC00512</t>
  </si>
  <si>
    <t>24-0103202</t>
  </si>
  <si>
    <t>24PC00530</t>
  </si>
  <si>
    <t>24-0103434</t>
  </si>
  <si>
    <t>24PC00584</t>
  </si>
  <si>
    <t>24-0103747</t>
  </si>
  <si>
    <t>23TR00485</t>
  </si>
  <si>
    <t>22-0010776</t>
  </si>
  <si>
    <t>DCFS JV22-0049A</t>
  </si>
  <si>
    <t>22-0012626</t>
  </si>
  <si>
    <t>Burglary, Petite Larceny CR20-0041</t>
  </si>
  <si>
    <t>22-0012826</t>
  </si>
  <si>
    <t>22cr01645, dom batt</t>
  </si>
  <si>
    <t>24-0102636</t>
  </si>
  <si>
    <t>23CR02254</t>
  </si>
  <si>
    <t>24-0103246</t>
  </si>
  <si>
    <t>23TR00782</t>
  </si>
  <si>
    <t>21-0003832</t>
  </si>
  <si>
    <t>22cr04168</t>
  </si>
  <si>
    <t>24-0102076</t>
  </si>
  <si>
    <t>24PC00057</t>
  </si>
  <si>
    <t>24-0102081</t>
  </si>
  <si>
    <t>24PC00014</t>
  </si>
  <si>
    <t>24-0103141</t>
  </si>
  <si>
    <t>24PC00500</t>
  </si>
  <si>
    <t>24-0103245</t>
  </si>
  <si>
    <t>20CR00641</t>
  </si>
  <si>
    <t>23-0099417</t>
  </si>
  <si>
    <t>DCFS JV21-0066A</t>
  </si>
  <si>
    <t>24-0103388</t>
  </si>
  <si>
    <t>24-0103854</t>
  </si>
  <si>
    <t>24-0102070</t>
  </si>
  <si>
    <t>21CR01571</t>
  </si>
  <si>
    <t>24-0102714</t>
  </si>
  <si>
    <t>24-0103850</t>
  </si>
  <si>
    <t>22-0005310</t>
  </si>
  <si>
    <t>24-0102711</t>
  </si>
  <si>
    <t>24-0102713</t>
  </si>
  <si>
    <t>24-0102781</t>
  </si>
  <si>
    <t>24-0103749</t>
  </si>
  <si>
    <t>24-0103255</t>
  </si>
  <si>
    <t>24-0104414</t>
  </si>
  <si>
    <t>22-0005452</t>
  </si>
  <si>
    <t>Rasmussen, Lisa</t>
  </si>
  <si>
    <t>22-0004864</t>
  </si>
  <si>
    <t>Fritz, Andrew</t>
  </si>
  <si>
    <t>22PC00039</t>
  </si>
  <si>
    <t>22CR00039</t>
  </si>
  <si>
    <t>23-0095897</t>
  </si>
  <si>
    <t>23PC01389</t>
  </si>
  <si>
    <t>23-0095898</t>
  </si>
  <si>
    <t>23CR00846</t>
  </si>
  <si>
    <t>23CR00846 | 23NY0721</t>
  </si>
  <si>
    <t>23-0098385</t>
  </si>
  <si>
    <t>21CR02780</t>
  </si>
  <si>
    <t>23-0099725</t>
  </si>
  <si>
    <t>23CR00594</t>
  </si>
  <si>
    <t>22-0009523</t>
  </si>
  <si>
    <t>21CR01834</t>
  </si>
  <si>
    <t>23-0099729</t>
  </si>
  <si>
    <t>22TR02816</t>
  </si>
  <si>
    <t>23-0099739</t>
  </si>
  <si>
    <t>23TR01114</t>
  </si>
  <si>
    <t>21-0004195</t>
  </si>
  <si>
    <t>21CR03026</t>
  </si>
  <si>
    <t>Ericsson, Thomas</t>
  </si>
  <si>
    <t>23-0095742</t>
  </si>
  <si>
    <t>18CR03242</t>
  </si>
  <si>
    <t>CR21-0071</t>
  </si>
  <si>
    <t>23-0096401</t>
  </si>
  <si>
    <t>CR20-0118</t>
  </si>
  <si>
    <t>CR24-0052</t>
  </si>
  <si>
    <t>CR23-0286</t>
  </si>
  <si>
    <t>24-0102973</t>
  </si>
  <si>
    <t>24-0104002</t>
  </si>
  <si>
    <t>22CR03476</t>
  </si>
  <si>
    <t>24-0104278</t>
  </si>
  <si>
    <t>24NY-0946</t>
  </si>
  <si>
    <t>24-0104304</t>
  </si>
  <si>
    <t>24PC00751</t>
  </si>
  <si>
    <t>24-0104475</t>
  </si>
  <si>
    <t>24CR00758</t>
  </si>
  <si>
    <t>24-0104519</t>
  </si>
  <si>
    <t>CR23-0103</t>
  </si>
  <si>
    <t>24-0104543</t>
  </si>
  <si>
    <t>22CR03480</t>
  </si>
  <si>
    <t>23-0095732</t>
  </si>
  <si>
    <t>19CR01066</t>
  </si>
  <si>
    <t>23-0095733</t>
  </si>
  <si>
    <t>19CR01067</t>
  </si>
  <si>
    <t>24-0104640</t>
  </si>
  <si>
    <t>24CR00870</t>
  </si>
  <si>
    <t>24NY0797</t>
  </si>
  <si>
    <t>24-0104673</t>
  </si>
  <si>
    <t>23TR00168</t>
  </si>
  <si>
    <t>24-0104201</t>
  </si>
  <si>
    <t>22CR02046, CONTRIBUTORY NEGLECT, DRUG POSS, DRUG  PARA</t>
  </si>
  <si>
    <t>21-0003189</t>
  </si>
  <si>
    <t>21CR02414--ASSAULT W/ DEADLY WEAPON</t>
  </si>
  <si>
    <t>21CR02414</t>
  </si>
  <si>
    <t>22-0006339</t>
  </si>
  <si>
    <t>22PC00373</t>
  </si>
  <si>
    <t>24-0102084</t>
  </si>
  <si>
    <t>23PC02888</t>
  </si>
  <si>
    <t>24-0104198</t>
  </si>
  <si>
    <t>23CR00160, THEFT over $5,000</t>
  </si>
  <si>
    <t>21-0003846</t>
  </si>
  <si>
    <t>DCFS--JV21-0054</t>
  </si>
  <si>
    <t>22-0004820</t>
  </si>
  <si>
    <t>JV-9980</t>
  </si>
  <si>
    <t>23-0092248</t>
  </si>
  <si>
    <t>22cr02238</t>
  </si>
  <si>
    <t>23-0094163</t>
  </si>
  <si>
    <t>22CR02208 Battery</t>
  </si>
  <si>
    <t>22-0007154</t>
  </si>
  <si>
    <t>DUI 22TR00633</t>
  </si>
  <si>
    <t>24-0104191</t>
  </si>
  <si>
    <t>DCFS Rep Mom JV-0084</t>
  </si>
  <si>
    <t>24-0104195</t>
  </si>
  <si>
    <t>DCFS JV23-0083</t>
  </si>
  <si>
    <t>23-0101306</t>
  </si>
  <si>
    <t>Shelton, Karl</t>
  </si>
  <si>
    <t>CR23-0070</t>
  </si>
  <si>
    <t>24-0102393</t>
  </si>
  <si>
    <t>CR23-0331</t>
  </si>
  <si>
    <t>21-0004541</t>
  </si>
  <si>
    <t>CR22-0121 (20CR02458)</t>
  </si>
  <si>
    <t>22-0004828</t>
  </si>
  <si>
    <t>CR22-0122 (19CR04458)</t>
  </si>
  <si>
    <t>22-0004971</t>
  </si>
  <si>
    <t>22PC00048</t>
  </si>
  <si>
    <t>22-0005523</t>
  </si>
  <si>
    <t>CR23-0103 (21CR01306)</t>
  </si>
  <si>
    <t>22-0005580</t>
  </si>
  <si>
    <t>CR23-0249</t>
  </si>
  <si>
    <t>22-0005620</t>
  </si>
  <si>
    <t>21CR01413</t>
  </si>
  <si>
    <t>22-0005713</t>
  </si>
  <si>
    <t>CR21-0136 (21CR00396)</t>
  </si>
  <si>
    <t>22-0005773</t>
  </si>
  <si>
    <t>21CR03499</t>
  </si>
  <si>
    <t>22-0006335</t>
  </si>
  <si>
    <t>22PC00377</t>
  </si>
  <si>
    <t>22-0006863</t>
  </si>
  <si>
    <t>21CR03433</t>
  </si>
  <si>
    <t>22-0007047</t>
  </si>
  <si>
    <t>22PC00589</t>
  </si>
  <si>
    <t>22-0007222</t>
  </si>
  <si>
    <t>22PC00702</t>
  </si>
  <si>
    <t>22-0007653</t>
  </si>
  <si>
    <t>22PC00880</t>
  </si>
  <si>
    <t>22-0007723</t>
  </si>
  <si>
    <t>22PC00885</t>
  </si>
  <si>
    <t>22-0008409</t>
  </si>
  <si>
    <t>22PC00964</t>
  </si>
  <si>
    <t>22-0008711</t>
  </si>
  <si>
    <t>22PC00986</t>
  </si>
  <si>
    <t>22-0009127</t>
  </si>
  <si>
    <t>CR23-0262 (21CR03916)</t>
  </si>
  <si>
    <t>22-0009991</t>
  </si>
  <si>
    <t>21CR02316</t>
  </si>
  <si>
    <t>22-0010140</t>
  </si>
  <si>
    <t>22PC 01533</t>
  </si>
  <si>
    <t>22-0011610</t>
  </si>
  <si>
    <t>21CR01378; CR23-0189</t>
  </si>
  <si>
    <t>23-0097659</t>
  </si>
  <si>
    <t>22CR02384</t>
  </si>
  <si>
    <t>23-0098014</t>
  </si>
  <si>
    <t>23PC02073</t>
  </si>
  <si>
    <t>23-0098144</t>
  </si>
  <si>
    <t>23-0098149</t>
  </si>
  <si>
    <t>CR23-0220 (23CR01713)</t>
  </si>
  <si>
    <t>23-0098271</t>
  </si>
  <si>
    <t>23PC01794</t>
  </si>
  <si>
    <t>23-0098274</t>
  </si>
  <si>
    <t>23PC01870</t>
  </si>
  <si>
    <t>23-0098287</t>
  </si>
  <si>
    <t>23-0098453</t>
  </si>
  <si>
    <t>23PC02167</t>
  </si>
  <si>
    <t>23-0098461</t>
  </si>
  <si>
    <t>CR23-0298 (22CR03559)</t>
  </si>
  <si>
    <t>23-0098671</t>
  </si>
  <si>
    <t>CR23-0275 (23CR02258)</t>
  </si>
  <si>
    <t>23-0098856</t>
  </si>
  <si>
    <t>CR23-0297 (23PC02267)</t>
  </si>
  <si>
    <t>23-0099178</t>
  </si>
  <si>
    <t>23PC02332</t>
  </si>
  <si>
    <t>23-0099987</t>
  </si>
  <si>
    <t>22 CR 0096 5K</t>
  </si>
  <si>
    <t>23-0099988</t>
  </si>
  <si>
    <t>23 CR 00100 5K</t>
  </si>
  <si>
    <t>23-0100097</t>
  </si>
  <si>
    <t>CR23-0315 (23CR02406)</t>
  </si>
  <si>
    <t>23-0100724</t>
  </si>
  <si>
    <t>CR24-0040 (23CR02650)</t>
  </si>
  <si>
    <t>23-0100728</t>
  </si>
  <si>
    <t>23PC02627</t>
  </si>
  <si>
    <t>23-0100777</t>
  </si>
  <si>
    <t>23CR02224</t>
  </si>
  <si>
    <t>23-0101307</t>
  </si>
  <si>
    <t>CR23-0300</t>
  </si>
  <si>
    <t>23-0101308</t>
  </si>
  <si>
    <t>CR23-0108</t>
  </si>
  <si>
    <t>23-0101309</t>
  </si>
  <si>
    <t>23CR02715</t>
  </si>
  <si>
    <t>23-0101310</t>
  </si>
  <si>
    <t>23CR02648</t>
  </si>
  <si>
    <t>23-0101311</t>
  </si>
  <si>
    <t>23CR01475</t>
  </si>
  <si>
    <t>23-0101374</t>
  </si>
  <si>
    <t>CR24-0010 (23CR02857)</t>
  </si>
  <si>
    <t>24-0101624</t>
  </si>
  <si>
    <t>23PC02894</t>
  </si>
  <si>
    <t>24-0101688</t>
  </si>
  <si>
    <t>24PC00025</t>
  </si>
  <si>
    <t>24-0101698</t>
  </si>
  <si>
    <t>23PC02682</t>
  </si>
  <si>
    <t>24-0101813</t>
  </si>
  <si>
    <t>24PC00058</t>
  </si>
  <si>
    <t>24-0101816</t>
  </si>
  <si>
    <t>23PC02887</t>
  </si>
  <si>
    <t>24-0101865</t>
  </si>
  <si>
    <t>23PC02760</t>
  </si>
  <si>
    <t>24-0101871</t>
  </si>
  <si>
    <t>23PC02716</t>
  </si>
  <si>
    <t>24-0101967</t>
  </si>
  <si>
    <t>21TR01090</t>
  </si>
  <si>
    <t>24-0101968</t>
  </si>
  <si>
    <t>22CR01601</t>
  </si>
  <si>
    <t>24-0101969</t>
  </si>
  <si>
    <t>22CR01349</t>
  </si>
  <si>
    <t>24-0101970</t>
  </si>
  <si>
    <t>22CR01348</t>
  </si>
  <si>
    <t>24-0101971</t>
  </si>
  <si>
    <t>23CR02524</t>
  </si>
  <si>
    <t>24-0101972</t>
  </si>
  <si>
    <t>22CR02969</t>
  </si>
  <si>
    <t>24-0101973</t>
  </si>
  <si>
    <t>CR23-0101</t>
  </si>
  <si>
    <t>24-0101974</t>
  </si>
  <si>
    <t>CR23-0139</t>
  </si>
  <si>
    <t>24-0101975</t>
  </si>
  <si>
    <t>CR24-0027 (24CR00026)</t>
  </si>
  <si>
    <t>24-0102014</t>
  </si>
  <si>
    <t>23PC02562</t>
  </si>
  <si>
    <t>24-0102021</t>
  </si>
  <si>
    <t>23PC02687</t>
  </si>
  <si>
    <t>24-0102054</t>
  </si>
  <si>
    <t>24CR00114</t>
  </si>
  <si>
    <t>24-0102057</t>
  </si>
  <si>
    <t>24CR00125</t>
  </si>
  <si>
    <t>24-0102061</t>
  </si>
  <si>
    <t>24PC00116</t>
  </si>
  <si>
    <t>24-0102068</t>
  </si>
  <si>
    <t>23CR02043</t>
  </si>
  <si>
    <t>24-0102075</t>
  </si>
  <si>
    <t>24CR00077</t>
  </si>
  <si>
    <t>24-0102079</t>
  </si>
  <si>
    <t>24PC00022</t>
  </si>
  <si>
    <t>24-0102082</t>
  </si>
  <si>
    <t>24PC00005</t>
  </si>
  <si>
    <t>24-0102205</t>
  </si>
  <si>
    <t>CR24-0025 (24CR00130)</t>
  </si>
  <si>
    <t>24-0102241</t>
  </si>
  <si>
    <t>23CR02622</t>
  </si>
  <si>
    <t>24-0102266</t>
  </si>
  <si>
    <t>24PC00142</t>
  </si>
  <si>
    <t>24-0102341</t>
  </si>
  <si>
    <t>24PC00123</t>
  </si>
  <si>
    <t>24-0102359</t>
  </si>
  <si>
    <t>22CR03634</t>
  </si>
  <si>
    <t>24-0102361</t>
  </si>
  <si>
    <t>22CR00344</t>
  </si>
  <si>
    <t>24-0102366</t>
  </si>
  <si>
    <t>22CR02190</t>
  </si>
  <si>
    <t>24-0102367</t>
  </si>
  <si>
    <t>22CR02204</t>
  </si>
  <si>
    <t>24-0102391</t>
  </si>
  <si>
    <t>CR23-0133</t>
  </si>
  <si>
    <t>24-0102392</t>
  </si>
  <si>
    <t>CR23-0330</t>
  </si>
  <si>
    <t>24-0102394</t>
  </si>
  <si>
    <t>CR23-0222</t>
  </si>
  <si>
    <t>24-0102400</t>
  </si>
  <si>
    <t>22CR00876</t>
  </si>
  <si>
    <t>24-0102402</t>
  </si>
  <si>
    <t>21CR02896</t>
  </si>
  <si>
    <t>24-0102403</t>
  </si>
  <si>
    <t>22CR01347</t>
  </si>
  <si>
    <t>24-0102445</t>
  </si>
  <si>
    <t>24PC00235</t>
  </si>
  <si>
    <t>24-0102450</t>
  </si>
  <si>
    <t>23CR02193</t>
  </si>
  <si>
    <t>24-0102479</t>
  </si>
  <si>
    <t>24PC000251</t>
  </si>
  <si>
    <t>24-0102619</t>
  </si>
  <si>
    <t>24PC00293</t>
  </si>
  <si>
    <t>24-0102634</t>
  </si>
  <si>
    <t>22CR01432</t>
  </si>
  <si>
    <t>24-0102650</t>
  </si>
  <si>
    <t>CR24-0060 (24CR00310)</t>
  </si>
  <si>
    <t>24-0102829</t>
  </si>
  <si>
    <t>24PC00383</t>
  </si>
  <si>
    <t>24-0102842</t>
  </si>
  <si>
    <t>24PC00010</t>
  </si>
  <si>
    <t>24-0102844</t>
  </si>
  <si>
    <t>23CR00094</t>
  </si>
  <si>
    <t>24-0102901</t>
  </si>
  <si>
    <t>24CR00111</t>
  </si>
  <si>
    <t>24-0102906</t>
  </si>
  <si>
    <t>22CR03570C</t>
  </si>
  <si>
    <t>24-0102907</t>
  </si>
  <si>
    <t>22CR04798</t>
  </si>
  <si>
    <t>24-0102908</t>
  </si>
  <si>
    <t>22TR03470</t>
  </si>
  <si>
    <t>24-0102909</t>
  </si>
  <si>
    <t>22TR03480</t>
  </si>
  <si>
    <t>24-0102911</t>
  </si>
  <si>
    <t>22CR00072</t>
  </si>
  <si>
    <t>24-0102912</t>
  </si>
  <si>
    <t>CR23-0044</t>
  </si>
  <si>
    <t>24-0102956</t>
  </si>
  <si>
    <t>22CR01787</t>
  </si>
  <si>
    <t>24-0102962</t>
  </si>
  <si>
    <t>22CR04684</t>
  </si>
  <si>
    <t>24-0102981</t>
  </si>
  <si>
    <t>CR24-0057 (24CR00444)</t>
  </si>
  <si>
    <t>24-0103009</t>
  </si>
  <si>
    <t>22CR01952</t>
  </si>
  <si>
    <t>24-0103010</t>
  </si>
  <si>
    <t>22CR02769</t>
  </si>
  <si>
    <t>24-0103011</t>
  </si>
  <si>
    <t>CR23-0021</t>
  </si>
  <si>
    <t>24-0103095</t>
  </si>
  <si>
    <t>22CR03792</t>
  </si>
  <si>
    <t>24-0103096</t>
  </si>
  <si>
    <t>24CR00290</t>
  </si>
  <si>
    <t>24-0103098</t>
  </si>
  <si>
    <t>22CR04077</t>
  </si>
  <si>
    <t>24-0103099</t>
  </si>
  <si>
    <t>24CR00319</t>
  </si>
  <si>
    <t>24-0103100</t>
  </si>
  <si>
    <t>24CR00318</t>
  </si>
  <si>
    <t>24-0103102</t>
  </si>
  <si>
    <t>21CR02722</t>
  </si>
  <si>
    <t>24-0103293</t>
  </si>
  <si>
    <t>CR23-0326</t>
  </si>
  <si>
    <t>24-0103298</t>
  </si>
  <si>
    <t>24-0103475</t>
  </si>
  <si>
    <t>24CR00586A</t>
  </si>
  <si>
    <t>24-0103552</t>
  </si>
  <si>
    <t>24CR00031</t>
  </si>
  <si>
    <t>24-0103722</t>
  </si>
  <si>
    <t>24PC00596</t>
  </si>
  <si>
    <t>24-0103730</t>
  </si>
  <si>
    <t>24PC00608</t>
  </si>
  <si>
    <t>24-0103744</t>
  </si>
  <si>
    <t>23CR02719</t>
  </si>
  <si>
    <t>24-0103819</t>
  </si>
  <si>
    <t>24PC00671</t>
  </si>
  <si>
    <t>24-0103989</t>
  </si>
  <si>
    <t>24PC00712</t>
  </si>
  <si>
    <t>24-0104592</t>
  </si>
  <si>
    <t>22CR04315</t>
  </si>
  <si>
    <t>24-0104596</t>
  </si>
  <si>
    <t>22CR01374</t>
  </si>
  <si>
    <t>24-0104597</t>
  </si>
  <si>
    <t>22CR02221</t>
  </si>
  <si>
    <t>24-0104883</t>
  </si>
  <si>
    <t>22CR02435</t>
  </si>
  <si>
    <t>24-0104885</t>
  </si>
  <si>
    <t>CR24-0071</t>
  </si>
  <si>
    <t>24-0104886</t>
  </si>
  <si>
    <t>CR24-0055</t>
  </si>
  <si>
    <t>24-0104980</t>
  </si>
  <si>
    <t>CR23-0046</t>
  </si>
  <si>
    <t>24-0104982</t>
  </si>
  <si>
    <t>23CR0772</t>
  </si>
  <si>
    <t>24-0104984</t>
  </si>
  <si>
    <t>24CR00752</t>
  </si>
  <si>
    <t>24-0104986</t>
  </si>
  <si>
    <t>22CR03036</t>
  </si>
  <si>
    <t>24-0104987</t>
  </si>
  <si>
    <t>22CR03035</t>
  </si>
  <si>
    <t>24-0101976</t>
  </si>
  <si>
    <t>JV22-0014A</t>
  </si>
  <si>
    <t>24-0101977</t>
  </si>
  <si>
    <t>JV21-0068</t>
  </si>
  <si>
    <t>24-0101978</t>
  </si>
  <si>
    <t>JV22-0029</t>
  </si>
  <si>
    <t>24-0101979</t>
  </si>
  <si>
    <t>24-0101980</t>
  </si>
  <si>
    <t>JV10338</t>
  </si>
  <si>
    <t>24-0101981</t>
  </si>
  <si>
    <t>JV22-0115A</t>
  </si>
  <si>
    <t>24-0101982</t>
  </si>
  <si>
    <t>JV22-0072</t>
  </si>
  <si>
    <t>24-0101983</t>
  </si>
  <si>
    <t>JV22-0044</t>
  </si>
  <si>
    <t>24-0101994</t>
  </si>
  <si>
    <t>JV23-0120</t>
  </si>
  <si>
    <t>24-0102897</t>
  </si>
  <si>
    <t>24-0103007</t>
  </si>
  <si>
    <t>JV22-0084</t>
  </si>
  <si>
    <t>24-0103008</t>
  </si>
  <si>
    <t>JV-10160</t>
  </si>
  <si>
    <t>24-0104590</t>
  </si>
  <si>
    <t>JV21-0066A</t>
  </si>
  <si>
    <t>24-0104878</t>
  </si>
  <si>
    <t>JV24-0048</t>
  </si>
  <si>
    <t>24-0104879</t>
  </si>
  <si>
    <t>JV21-0135</t>
  </si>
  <si>
    <t>24-0104880</t>
  </si>
  <si>
    <t>JV24-0014</t>
  </si>
  <si>
    <t>24-0104881</t>
  </si>
  <si>
    <t>JV10185</t>
  </si>
  <si>
    <t>24-0104882</t>
  </si>
  <si>
    <t>JV21-0100</t>
  </si>
  <si>
    <t>22-0005410</t>
  </si>
  <si>
    <t>23CR02329</t>
  </si>
  <si>
    <t>22-0005662</t>
  </si>
  <si>
    <t>21CR02388</t>
  </si>
  <si>
    <t>22-0005772</t>
  </si>
  <si>
    <t>21TR03554</t>
  </si>
  <si>
    <t>22-0006822</t>
  </si>
  <si>
    <t>CR22-0246 (21CR02810)</t>
  </si>
  <si>
    <t>22-0009990</t>
  </si>
  <si>
    <t>22PC01435</t>
  </si>
  <si>
    <t>22-0013435</t>
  </si>
  <si>
    <t>22CR03234</t>
  </si>
  <si>
    <t>23-0097758</t>
  </si>
  <si>
    <t>23CR00456</t>
  </si>
  <si>
    <t>23-0098510</t>
  </si>
  <si>
    <t>23TR00770</t>
  </si>
  <si>
    <t>23-0100543</t>
  </si>
  <si>
    <t>23PC02549</t>
  </si>
  <si>
    <t>24-0101620</t>
  </si>
  <si>
    <t>23CR02882</t>
  </si>
  <si>
    <t>24-0101691</t>
  </si>
  <si>
    <t>23TR00350</t>
  </si>
  <si>
    <t>24-0101692</t>
  </si>
  <si>
    <t>23 CR00079 5K</t>
  </si>
  <si>
    <t>24-0101883</t>
  </si>
  <si>
    <t>23PC02681</t>
  </si>
  <si>
    <t>24-0101886</t>
  </si>
  <si>
    <t>23PC02676</t>
  </si>
  <si>
    <t>24-0102024</t>
  </si>
  <si>
    <t>23TR01541</t>
  </si>
  <si>
    <t>24-0102206</t>
  </si>
  <si>
    <t>24PC00138</t>
  </si>
  <si>
    <t>24-0102208</t>
  </si>
  <si>
    <t>24CR00128</t>
  </si>
  <si>
    <t>24-0102360</t>
  </si>
  <si>
    <t>23CR00346</t>
  </si>
  <si>
    <t>24-0102368</t>
  </si>
  <si>
    <t>21TR02936</t>
  </si>
  <si>
    <t>24-0102369</t>
  </si>
  <si>
    <t>22TR02726</t>
  </si>
  <si>
    <t>24-0102398</t>
  </si>
  <si>
    <t>22CR03949</t>
  </si>
  <si>
    <t>24-0102401</t>
  </si>
  <si>
    <t>21TR00891</t>
  </si>
  <si>
    <t>24-0102447</t>
  </si>
  <si>
    <t>23CR02349</t>
  </si>
  <si>
    <t>24-0102449</t>
  </si>
  <si>
    <t>23TR01079</t>
  </si>
  <si>
    <t>24-0102451</t>
  </si>
  <si>
    <t>23TR02348</t>
  </si>
  <si>
    <t>24-0102454</t>
  </si>
  <si>
    <t>23TR01590</t>
  </si>
  <si>
    <t>24-0102843</t>
  </si>
  <si>
    <t>23CR00093</t>
  </si>
  <si>
    <t>24-0102954</t>
  </si>
  <si>
    <t>22CR01884</t>
  </si>
  <si>
    <t>24-0102958</t>
  </si>
  <si>
    <t>22CR01178B</t>
  </si>
  <si>
    <t>24-0102963</t>
  </si>
  <si>
    <t>24CR00188</t>
  </si>
  <si>
    <t>24-0103097</t>
  </si>
  <si>
    <t>23TR01360</t>
  </si>
  <si>
    <t>24-0103751</t>
  </si>
  <si>
    <t>24PC00636</t>
  </si>
  <si>
    <t>24-0103998</t>
  </si>
  <si>
    <t>24PC00713</t>
  </si>
  <si>
    <t>24-0104594</t>
  </si>
  <si>
    <t>23CR01897</t>
  </si>
  <si>
    <t>24-0104598</t>
  </si>
  <si>
    <t>23TR01131</t>
  </si>
  <si>
    <t>24-0104600</t>
  </si>
  <si>
    <t>22TR01363</t>
  </si>
  <si>
    <t>24-0104601</t>
  </si>
  <si>
    <t>22TR01803</t>
  </si>
  <si>
    <t>24-0104884</t>
  </si>
  <si>
    <t>21TR03218</t>
  </si>
  <si>
    <t>24-0104985</t>
  </si>
  <si>
    <t>22TR01619</t>
  </si>
  <si>
    <t>22-0005397</t>
  </si>
  <si>
    <t>20TR02805</t>
  </si>
  <si>
    <t>22-0005398</t>
  </si>
  <si>
    <t>21CR00201</t>
  </si>
  <si>
    <t>22-0005418</t>
  </si>
  <si>
    <t>21TR03498</t>
  </si>
  <si>
    <t>22-0005781</t>
  </si>
  <si>
    <t>21CR00674</t>
  </si>
  <si>
    <t>22-0006384</t>
  </si>
  <si>
    <t>20CR01184</t>
  </si>
  <si>
    <t>22-0006714</t>
  </si>
  <si>
    <t>21CR02387</t>
  </si>
  <si>
    <t>22-0014472</t>
  </si>
  <si>
    <t>22CR02990</t>
  </si>
  <si>
    <t>23-0098018</t>
  </si>
  <si>
    <t>23TR01468</t>
  </si>
  <si>
    <t>23-0099009</t>
  </si>
  <si>
    <t>23TR02284</t>
  </si>
  <si>
    <t>23-0100025</t>
  </si>
  <si>
    <t>23PC02472</t>
  </si>
  <si>
    <t>23-0100552</t>
  </si>
  <si>
    <t>23PC02541</t>
  </si>
  <si>
    <t>23-0100695</t>
  </si>
  <si>
    <t>23PC02498</t>
  </si>
  <si>
    <t>24-0101639</t>
  </si>
  <si>
    <t>24CR00004</t>
  </si>
  <si>
    <t>24-0101685</t>
  </si>
  <si>
    <t>23PC00009</t>
  </si>
  <si>
    <t>24-0101801</t>
  </si>
  <si>
    <t>22TR04407</t>
  </si>
  <si>
    <t>24-0101864</t>
  </si>
  <si>
    <t>23PC02762</t>
  </si>
  <si>
    <t>24-0102023</t>
  </si>
  <si>
    <t>23PC02755</t>
  </si>
  <si>
    <t>24-0102265</t>
  </si>
  <si>
    <t>24PC00166</t>
  </si>
  <si>
    <t>24-0102395</t>
  </si>
  <si>
    <t>23CR02199</t>
  </si>
  <si>
    <t>24-0102399</t>
  </si>
  <si>
    <t>22CR02619</t>
  </si>
  <si>
    <t>24-0102874</t>
  </si>
  <si>
    <t>24CR00405</t>
  </si>
  <si>
    <t>24-0102898</t>
  </si>
  <si>
    <t>21CR04144</t>
  </si>
  <si>
    <t>24-0102959</t>
  </si>
  <si>
    <t>23CR00785</t>
  </si>
  <si>
    <t>24-0102961</t>
  </si>
  <si>
    <t>23CR00947</t>
  </si>
  <si>
    <t>24-0103101</t>
  </si>
  <si>
    <t>22TR01202</t>
  </si>
  <si>
    <t>24-0103103</t>
  </si>
  <si>
    <t>24-0104593</t>
  </si>
  <si>
    <t>22TR03130</t>
  </si>
  <si>
    <t>24-0104595</t>
  </si>
  <si>
    <t>20TR02608</t>
  </si>
  <si>
    <t>24-0104981</t>
  </si>
  <si>
    <t>22TR02036</t>
  </si>
  <si>
    <t>24-0104602</t>
  </si>
  <si>
    <t>23-0098635</t>
  </si>
  <si>
    <t>Morton, Nadine</t>
  </si>
  <si>
    <t>23CR02074</t>
  </si>
  <si>
    <t>23CR02074; DC-CR-23-330</t>
  </si>
  <si>
    <t>23-0100156</t>
  </si>
  <si>
    <t>23PC02481; 23CR2475C</t>
  </si>
  <si>
    <t>23-0099627</t>
  </si>
  <si>
    <t>23PC02418</t>
  </si>
  <si>
    <t>24-0101986</t>
  </si>
  <si>
    <t>24PC00105; 23CR02926F; CR24-0065</t>
  </si>
  <si>
    <t>24-0104203</t>
  </si>
  <si>
    <t>Parole/Probation Reinstatement</t>
  </si>
  <si>
    <t>CR1259</t>
  </si>
  <si>
    <t>24-0104205</t>
  </si>
  <si>
    <t>CR8759</t>
  </si>
  <si>
    <t>SOFOS (Alexis Duecker)</t>
  </si>
  <si>
    <t>23-0095204</t>
  </si>
  <si>
    <t>Marshall, Michelle</t>
  </si>
  <si>
    <t>CR0009595</t>
  </si>
  <si>
    <t>23-0091632</t>
  </si>
  <si>
    <t>23CR00002</t>
  </si>
  <si>
    <t>23-0092051</t>
  </si>
  <si>
    <t>CR21 0130</t>
  </si>
  <si>
    <t>23-0097762</t>
  </si>
  <si>
    <t>23TR01984</t>
  </si>
  <si>
    <t>23-0091527</t>
  </si>
  <si>
    <t>Duecker, Alexis</t>
  </si>
  <si>
    <t>CR20-0142</t>
  </si>
  <si>
    <t>23-0091586</t>
  </si>
  <si>
    <t>CR23-0001</t>
  </si>
  <si>
    <t>23-0091968</t>
  </si>
  <si>
    <t>22CR00620</t>
  </si>
  <si>
    <t>23-0091972</t>
  </si>
  <si>
    <t>CR23-0293 (22CR01926)</t>
  </si>
  <si>
    <t>23-0091976</t>
  </si>
  <si>
    <t>CR210137</t>
  </si>
  <si>
    <t>23-0092010</t>
  </si>
  <si>
    <t>22CR00887</t>
  </si>
  <si>
    <t>23-0098365</t>
  </si>
  <si>
    <t>CR23-0067</t>
  </si>
  <si>
    <t>23-0100140</t>
  </si>
  <si>
    <t>23-0101426</t>
  </si>
  <si>
    <t>CR23-0088</t>
  </si>
  <si>
    <t>24-0101618</t>
  </si>
  <si>
    <t>23PC02928</t>
  </si>
  <si>
    <t>24-0102276</t>
  </si>
  <si>
    <t>23CR02891</t>
  </si>
  <si>
    <t>22-0006611</t>
  </si>
  <si>
    <t>CR24-0056 (21CR03952)</t>
  </si>
  <si>
    <t>22-0007906</t>
  </si>
  <si>
    <t>CR22-0024</t>
  </si>
  <si>
    <t>22-0009068</t>
  </si>
  <si>
    <t>CR23-0193 (20CR03455)</t>
  </si>
  <si>
    <t>22-0011589</t>
  </si>
  <si>
    <t>CR23-0005 (21CR03032)</t>
  </si>
  <si>
    <t>23-0091277</t>
  </si>
  <si>
    <t>CR23-0066 (23CR00156)</t>
  </si>
  <si>
    <t>23-0091405</t>
  </si>
  <si>
    <t>CR22-0225</t>
  </si>
  <si>
    <t>23-0091696</t>
  </si>
  <si>
    <t>CR23-0209 (22CR03668)</t>
  </si>
  <si>
    <t>23-0091962</t>
  </si>
  <si>
    <t>22CR02844</t>
  </si>
  <si>
    <t>23-0092024</t>
  </si>
  <si>
    <t>CR220207</t>
  </si>
  <si>
    <t>23-0092027</t>
  </si>
  <si>
    <t>CR230007</t>
  </si>
  <si>
    <t>23-0092300</t>
  </si>
  <si>
    <t>CR23-0068</t>
  </si>
  <si>
    <t>23-0092303</t>
  </si>
  <si>
    <t>22CR04592</t>
  </si>
  <si>
    <t>23-0092317</t>
  </si>
  <si>
    <t>22CR03941</t>
  </si>
  <si>
    <t>23-0092385</t>
  </si>
  <si>
    <t>22CR02431</t>
  </si>
  <si>
    <t>23-0092394</t>
  </si>
  <si>
    <t>21CR00966</t>
  </si>
  <si>
    <t>23-0093483</t>
  </si>
  <si>
    <t>22CR01664</t>
  </si>
  <si>
    <t>23-0093485</t>
  </si>
  <si>
    <t>CR23-0313 (23CR00125)</t>
  </si>
  <si>
    <t>23-0093487</t>
  </si>
  <si>
    <t>21CR01242</t>
  </si>
  <si>
    <t>23-0093583</t>
  </si>
  <si>
    <t>22CR02382</t>
  </si>
  <si>
    <t>23-0093617</t>
  </si>
  <si>
    <t>22CR02704</t>
  </si>
  <si>
    <t>23-0093618</t>
  </si>
  <si>
    <t>22CR03498</t>
  </si>
  <si>
    <t>23-0093790</t>
  </si>
  <si>
    <t>CR22-0163</t>
  </si>
  <si>
    <t>23-0093792</t>
  </si>
  <si>
    <t>CR22-0256</t>
  </si>
  <si>
    <t>23-0093907</t>
  </si>
  <si>
    <t>CR22-0233</t>
  </si>
  <si>
    <t>23-0093922</t>
  </si>
  <si>
    <t>23CR00593</t>
  </si>
  <si>
    <t>23-0094395</t>
  </si>
  <si>
    <t>CR24-0006 (22CR03365)</t>
  </si>
  <si>
    <t>23-0094706</t>
  </si>
  <si>
    <t>23CR00542</t>
  </si>
  <si>
    <t>23-0094802</t>
  </si>
  <si>
    <t>CR23-0015 (23CR00827)</t>
  </si>
  <si>
    <t>23-0094834</t>
  </si>
  <si>
    <t>CR23-0116 (23CR00826)</t>
  </si>
  <si>
    <t>23-0095032</t>
  </si>
  <si>
    <t>CR23-0137 (23CR00115)</t>
  </si>
  <si>
    <t>23-0095756</t>
  </si>
  <si>
    <t>CR23-0174 (23CR01148)</t>
  </si>
  <si>
    <t>23-0096082</t>
  </si>
  <si>
    <t>CR23-0095</t>
  </si>
  <si>
    <t>23-0096352</t>
  </si>
  <si>
    <t>CR23-0062</t>
  </si>
  <si>
    <t>23-0096356</t>
  </si>
  <si>
    <t>22CR02715</t>
  </si>
  <si>
    <t>23-0096585</t>
  </si>
  <si>
    <t>CR23-0172 (23CR01263)</t>
  </si>
  <si>
    <t>23-0096669</t>
  </si>
  <si>
    <t>CR23-0311 (23CR01497)</t>
  </si>
  <si>
    <t>23-0097092</t>
  </si>
  <si>
    <t>23-0097445</t>
  </si>
  <si>
    <t>23CR01147</t>
  </si>
  <si>
    <t>23-0097449</t>
  </si>
  <si>
    <t>23CR01778</t>
  </si>
  <si>
    <t>23-0097530</t>
  </si>
  <si>
    <t>23CR00725</t>
  </si>
  <si>
    <t>23-0097540</t>
  </si>
  <si>
    <t>CR23-0226 (23CR01899)</t>
  </si>
  <si>
    <t>23-0097541</t>
  </si>
  <si>
    <t>23CR01153</t>
  </si>
  <si>
    <t>23-0097837</t>
  </si>
  <si>
    <t>23CR01938</t>
  </si>
  <si>
    <t>23-0097946</t>
  </si>
  <si>
    <t>CR20-0042</t>
  </si>
  <si>
    <t>23-0097974</t>
  </si>
  <si>
    <t>CR23-0258 (23CR02037)</t>
  </si>
  <si>
    <t>23-0098132</t>
  </si>
  <si>
    <t>CR23-0214 (23CR01649)</t>
  </si>
  <si>
    <t>23-0098194</t>
  </si>
  <si>
    <t>CR23-0203</t>
  </si>
  <si>
    <t>23-0098366</t>
  </si>
  <si>
    <t>CR23-0069</t>
  </si>
  <si>
    <t>23-0098368</t>
  </si>
  <si>
    <t>CR23-0265 (23CR01506)</t>
  </si>
  <si>
    <t>23-0098371</t>
  </si>
  <si>
    <t>23PC01778</t>
  </si>
  <si>
    <t>23-0098424</t>
  </si>
  <si>
    <t>23CR01912</t>
  </si>
  <si>
    <t>23-0098595</t>
  </si>
  <si>
    <t>23PC02227</t>
  </si>
  <si>
    <t>23-0098608</t>
  </si>
  <si>
    <t>23PC02219</t>
  </si>
  <si>
    <t>23-0098623</t>
  </si>
  <si>
    <t>23PC02201</t>
  </si>
  <si>
    <t>23-0098822</t>
  </si>
  <si>
    <t>23PC02285</t>
  </si>
  <si>
    <t>23-0098830</t>
  </si>
  <si>
    <t>CR23-0310 (23CR02266)</t>
  </si>
  <si>
    <t>23-0099022</t>
  </si>
  <si>
    <t>CR23-0287</t>
  </si>
  <si>
    <t>23-0099141</t>
  </si>
  <si>
    <t>CR22-0123</t>
  </si>
  <si>
    <t>23-0099241</t>
  </si>
  <si>
    <t>CR23-0316 (23CR02281)</t>
  </si>
  <si>
    <t>23-0099249</t>
  </si>
  <si>
    <t>23PC02352</t>
  </si>
  <si>
    <t>23-0099437</t>
  </si>
  <si>
    <t>23PC02366</t>
  </si>
  <si>
    <t>23-0099688</t>
  </si>
  <si>
    <t>23PC02411</t>
  </si>
  <si>
    <t>23-0099768</t>
  </si>
  <si>
    <t>CR23-0317 (23CR01791)</t>
  </si>
  <si>
    <t>23-0100100</t>
  </si>
  <si>
    <t>22CR02237</t>
  </si>
  <si>
    <t>23-0100206</t>
  </si>
  <si>
    <t>CR24-0005 (23CR02505)</t>
  </si>
  <si>
    <t>23-0100364</t>
  </si>
  <si>
    <t>23PC02463</t>
  </si>
  <si>
    <t>23-0100725</t>
  </si>
  <si>
    <t>23CR02621</t>
  </si>
  <si>
    <t>23-0100729</t>
  </si>
  <si>
    <t>23PC02631</t>
  </si>
  <si>
    <t>24-0101622</t>
  </si>
  <si>
    <t>23PC02907</t>
  </si>
  <si>
    <t>24-0101625</t>
  </si>
  <si>
    <t>23PC02879</t>
  </si>
  <si>
    <t>24-0101680</t>
  </si>
  <si>
    <t>24PC00013</t>
  </si>
  <si>
    <t>24-0101687</t>
  </si>
  <si>
    <t>24-0101696</t>
  </si>
  <si>
    <t>23PC02683</t>
  </si>
  <si>
    <t>24-0101819</t>
  </si>
  <si>
    <t>23PC02856</t>
  </si>
  <si>
    <t>24-0101859</t>
  </si>
  <si>
    <t>23PC02794</t>
  </si>
  <si>
    <t>24-0101869</t>
  </si>
  <si>
    <t>23PC02757</t>
  </si>
  <si>
    <t>24-0101916</t>
  </si>
  <si>
    <t>CR24-0022 (23CR01006)</t>
  </si>
  <si>
    <t>24-0101928</t>
  </si>
  <si>
    <t>23PC02586</t>
  </si>
  <si>
    <t>24-0101931</t>
  </si>
  <si>
    <t>23PC02624</t>
  </si>
  <si>
    <t>24-0101964</t>
  </si>
  <si>
    <t>20CR02542B</t>
  </si>
  <si>
    <t>24-0101965</t>
  </si>
  <si>
    <t>23CR02578</t>
  </si>
  <si>
    <t>24-0102005</t>
  </si>
  <si>
    <t>23PC02592</t>
  </si>
  <si>
    <t>24-0102025</t>
  </si>
  <si>
    <t>24-0102074</t>
  </si>
  <si>
    <t>CR24-0021 (23CR02486)</t>
  </si>
  <si>
    <t>24-0102080</t>
  </si>
  <si>
    <t>24PC00019</t>
  </si>
  <si>
    <t>24-0102088</t>
  </si>
  <si>
    <t>23PC02145</t>
  </si>
  <si>
    <t>24-0102127</t>
  </si>
  <si>
    <t>CR24-0043 (24PC00139)</t>
  </si>
  <si>
    <t>24-0102139</t>
  </si>
  <si>
    <t>24PC00074</t>
  </si>
  <si>
    <t>24-0102161</t>
  </si>
  <si>
    <t>22TR02277</t>
  </si>
  <si>
    <t>24-0102163</t>
  </si>
  <si>
    <t>24PC0047</t>
  </si>
  <si>
    <t>24PC00047</t>
  </si>
  <si>
    <t>24-0102181</t>
  </si>
  <si>
    <t>23CR02593</t>
  </si>
  <si>
    <t>24-0102182</t>
  </si>
  <si>
    <t>24PC00140</t>
  </si>
  <si>
    <t>24-0102188</t>
  </si>
  <si>
    <t>24CR00051</t>
  </si>
  <si>
    <t>24-0102220</t>
  </si>
  <si>
    <t>23CR02483</t>
  </si>
  <si>
    <t>24-0102225</t>
  </si>
  <si>
    <t>CR24-0019 (21CR03544)</t>
  </si>
  <si>
    <t>24-0102228</t>
  </si>
  <si>
    <t>CR24-0018 (24CR00135)</t>
  </si>
  <si>
    <t>24-0102273</t>
  </si>
  <si>
    <t>22TR02180</t>
  </si>
  <si>
    <t>24-0102278</t>
  </si>
  <si>
    <t>23TR00742</t>
  </si>
  <si>
    <t>24-0102279</t>
  </si>
  <si>
    <t>23TR00983</t>
  </si>
  <si>
    <t>24-0102383</t>
  </si>
  <si>
    <t>24CR00192</t>
  </si>
  <si>
    <t>24-0102389</t>
  </si>
  <si>
    <t>24-0102390</t>
  </si>
  <si>
    <t>24-0102472</t>
  </si>
  <si>
    <t>24PC00234</t>
  </si>
  <si>
    <t>24-0102621</t>
  </si>
  <si>
    <t>CR24-0082 (24CR00321)</t>
  </si>
  <si>
    <t>24-0102648</t>
  </si>
  <si>
    <t>CR24-0066 (24CR00302)</t>
  </si>
  <si>
    <t>24-0102692</t>
  </si>
  <si>
    <t>24PC00264</t>
  </si>
  <si>
    <t>24-0102951</t>
  </si>
  <si>
    <t>23CR02738</t>
  </si>
  <si>
    <t>24-0102952</t>
  </si>
  <si>
    <t>CR24-0003 (23CR002581)</t>
  </si>
  <si>
    <t>24-0102953</t>
  </si>
  <si>
    <t>CR24-0004 (23CR02410)</t>
  </si>
  <si>
    <t>24-0102965</t>
  </si>
  <si>
    <t>23CR02626</t>
  </si>
  <si>
    <t>24-0102966</t>
  </si>
  <si>
    <t>24PC00289</t>
  </si>
  <si>
    <t>24-0102967</t>
  </si>
  <si>
    <t>23PC02819</t>
  </si>
  <si>
    <t>24-0103029</t>
  </si>
  <si>
    <t>22CR03723</t>
  </si>
  <si>
    <t>24-0103073</t>
  </si>
  <si>
    <t>CR20-0121</t>
  </si>
  <si>
    <t>24-0103200</t>
  </si>
  <si>
    <t>24PC00526</t>
  </si>
  <si>
    <t>24-0103262</t>
  </si>
  <si>
    <t>CR22-0132</t>
  </si>
  <si>
    <t>24-0103267</t>
  </si>
  <si>
    <t>CR23-0312</t>
  </si>
  <si>
    <t>24-0103269</t>
  </si>
  <si>
    <t>CR19-0038</t>
  </si>
  <si>
    <t>24-0103467</t>
  </si>
  <si>
    <t>24CR00586</t>
  </si>
  <si>
    <t>24-0103729</t>
  </si>
  <si>
    <t>24CR00032</t>
  </si>
  <si>
    <t>24-0104085</t>
  </si>
  <si>
    <t>CR24-0095 (24CR00733)</t>
  </si>
  <si>
    <t>24-0104588</t>
  </si>
  <si>
    <t>24CR00729</t>
  </si>
  <si>
    <t>24-0104724</t>
  </si>
  <si>
    <t>23CR02465</t>
  </si>
  <si>
    <t>23-0091271</t>
  </si>
  <si>
    <t>JV 22-0113</t>
  </si>
  <si>
    <t>23-0091274</t>
  </si>
  <si>
    <t>JV 22-0131</t>
  </si>
  <si>
    <t>23-0091312</t>
  </si>
  <si>
    <t>JV 22-0072</t>
  </si>
  <si>
    <t>23-0091933</t>
  </si>
  <si>
    <t>JV 21-0066A</t>
  </si>
  <si>
    <t>23-0096331</t>
  </si>
  <si>
    <t>JV 23-0015A</t>
  </si>
  <si>
    <t>23-0096878</t>
  </si>
  <si>
    <t>JV 23-0025A</t>
  </si>
  <si>
    <t>23-0096882</t>
  </si>
  <si>
    <t>JV 23-0039</t>
  </si>
  <si>
    <t>23-0096888</t>
  </si>
  <si>
    <t>JV 22-0049A</t>
  </si>
  <si>
    <t>23-0097347</t>
  </si>
  <si>
    <t>JV-10570</t>
  </si>
  <si>
    <t>23-0098364</t>
  </si>
  <si>
    <t>JV23-0077</t>
  </si>
  <si>
    <t>23-0100780</t>
  </si>
  <si>
    <t>JV23-0006</t>
  </si>
  <si>
    <t>23-0101057</t>
  </si>
  <si>
    <t>JV23-0073</t>
  </si>
  <si>
    <t>23-0101295</t>
  </si>
  <si>
    <t>JV23-0083</t>
  </si>
  <si>
    <t>24-0101966</t>
  </si>
  <si>
    <t>JV23-0108</t>
  </si>
  <si>
    <t>24-0102176</t>
  </si>
  <si>
    <t>JV10497</t>
  </si>
  <si>
    <t>24-0102177</t>
  </si>
  <si>
    <t>JV23-0096</t>
  </si>
  <si>
    <t>24-0103001</t>
  </si>
  <si>
    <t>JV24-0009</t>
  </si>
  <si>
    <t>24-0103002</t>
  </si>
  <si>
    <t>JV22-0101</t>
  </si>
  <si>
    <t>24-0103263</t>
  </si>
  <si>
    <t>JV21-0111</t>
  </si>
  <si>
    <t>24-0104528</t>
  </si>
  <si>
    <t>JV10177</t>
  </si>
  <si>
    <t>24-0104583</t>
  </si>
  <si>
    <t>21-0002795</t>
  </si>
  <si>
    <t>21CR02421</t>
  </si>
  <si>
    <t>22-0011307</t>
  </si>
  <si>
    <t>22TR02179</t>
  </si>
  <si>
    <t>23-0091278</t>
  </si>
  <si>
    <t>22CR02281</t>
  </si>
  <si>
    <t>23-0091744</t>
  </si>
  <si>
    <t>22CR03783</t>
  </si>
  <si>
    <t>23-0091797</t>
  </si>
  <si>
    <t>CR23-0180 (23CR00329)</t>
  </si>
  <si>
    <t>23-0092017</t>
  </si>
  <si>
    <t>23CR00118</t>
  </si>
  <si>
    <t>23-0092036</t>
  </si>
  <si>
    <t>22CR04116</t>
  </si>
  <si>
    <t>23-0092262</t>
  </si>
  <si>
    <t>22CR04702</t>
  </si>
  <si>
    <t>23-0093510</t>
  </si>
  <si>
    <t>21PC00533</t>
  </si>
  <si>
    <t>23-0093521</t>
  </si>
  <si>
    <t>23PC00061</t>
  </si>
  <si>
    <t>23-0093545</t>
  </si>
  <si>
    <t>19TR04701</t>
  </si>
  <si>
    <t>23-0093553</t>
  </si>
  <si>
    <t>21TR03999</t>
  </si>
  <si>
    <t>23-0093554</t>
  </si>
  <si>
    <t>22TR01010</t>
  </si>
  <si>
    <t>23-0096668</t>
  </si>
  <si>
    <t>22CR02393</t>
  </si>
  <si>
    <t>23-0096959</t>
  </si>
  <si>
    <t>23CR01622</t>
  </si>
  <si>
    <t>23-0096961</t>
  </si>
  <si>
    <t>CR23-0307 (23CR01657)</t>
  </si>
  <si>
    <t>23-0097831</t>
  </si>
  <si>
    <t>22TR02593</t>
  </si>
  <si>
    <t>23-0098812</t>
  </si>
  <si>
    <t>23CR02105</t>
  </si>
  <si>
    <t>23-0099492</t>
  </si>
  <si>
    <t>23-0100597</t>
  </si>
  <si>
    <t>23PC02566</t>
  </si>
  <si>
    <t>23-0100685</t>
  </si>
  <si>
    <t>19TR04105</t>
  </si>
  <si>
    <t>23-0100687</t>
  </si>
  <si>
    <t>22CR02397</t>
  </si>
  <si>
    <t>24-0101856</t>
  </si>
  <si>
    <t>24PC00073</t>
  </si>
  <si>
    <t>24-0102066</t>
  </si>
  <si>
    <t>22TR03052</t>
  </si>
  <si>
    <t>24-0102067</t>
  </si>
  <si>
    <t>22TR03311</t>
  </si>
  <si>
    <t>24-0102073</t>
  </si>
  <si>
    <t>23CR02487</t>
  </si>
  <si>
    <t>24-0102099</t>
  </si>
  <si>
    <t>23PC02889</t>
  </si>
  <si>
    <t>24-0102221</t>
  </si>
  <si>
    <t>23TR02918</t>
  </si>
  <si>
    <t>24-0102384</t>
  </si>
  <si>
    <t>24CR00195</t>
  </si>
  <si>
    <t>24-0102385</t>
  </si>
  <si>
    <t>24CR00194</t>
  </si>
  <si>
    <t>24-0102635</t>
  </si>
  <si>
    <t>23CR02628</t>
  </si>
  <si>
    <t>24-0103075</t>
  </si>
  <si>
    <t>22TR03724</t>
  </si>
  <si>
    <t>24-0103264</t>
  </si>
  <si>
    <t>23TR02355</t>
  </si>
  <si>
    <t>24-0103816</t>
  </si>
  <si>
    <t>23CR01328</t>
  </si>
  <si>
    <t>24-0103817</t>
  </si>
  <si>
    <t>23CR01929</t>
  </si>
  <si>
    <t>24-0103818</t>
  </si>
  <si>
    <t>23CR01926</t>
  </si>
  <si>
    <t>21-0002891</t>
  </si>
  <si>
    <t>21CR00455</t>
  </si>
  <si>
    <t>22-0008247</t>
  </si>
  <si>
    <t>21TR03181</t>
  </si>
  <si>
    <t>22-0008471</t>
  </si>
  <si>
    <t>20TR01953</t>
  </si>
  <si>
    <t>22-0008521</t>
  </si>
  <si>
    <t>20CR02352</t>
  </si>
  <si>
    <t>22-0009122</t>
  </si>
  <si>
    <t>21TR01620</t>
  </si>
  <si>
    <t>23-0091501</t>
  </si>
  <si>
    <t>23CR00296</t>
  </si>
  <si>
    <t>23-0091555</t>
  </si>
  <si>
    <t>21TR00125</t>
  </si>
  <si>
    <t>23-0092280</t>
  </si>
  <si>
    <t>22CR01786</t>
  </si>
  <si>
    <t>23-0092401</t>
  </si>
  <si>
    <t>22TR00704</t>
  </si>
  <si>
    <t>23-0092403</t>
  </si>
  <si>
    <t>21CR03607</t>
  </si>
  <si>
    <t>23-0093484</t>
  </si>
  <si>
    <t>22CR03793</t>
  </si>
  <si>
    <t>23-0093524</t>
  </si>
  <si>
    <t>22TR01075</t>
  </si>
  <si>
    <t>23-0093526</t>
  </si>
  <si>
    <t>21TR02727</t>
  </si>
  <si>
    <t>23-0093547</t>
  </si>
  <si>
    <t>22TR03168</t>
  </si>
  <si>
    <t>23-0093548</t>
  </si>
  <si>
    <t>22TR03261</t>
  </si>
  <si>
    <t>23-0093549</t>
  </si>
  <si>
    <t>20TR03076</t>
  </si>
  <si>
    <t>23-0093771</t>
  </si>
  <si>
    <t>22TR03113</t>
  </si>
  <si>
    <t>23-0095031</t>
  </si>
  <si>
    <t>22TR04235</t>
  </si>
  <si>
    <t>23-0095690</t>
  </si>
  <si>
    <t>23TR01309</t>
  </si>
  <si>
    <t>23-0095860</t>
  </si>
  <si>
    <t>22TR01591</t>
  </si>
  <si>
    <t>23-0097531</t>
  </si>
  <si>
    <t>23CR00448</t>
  </si>
  <si>
    <t>23-0097821</t>
  </si>
  <si>
    <t>23-0097832</t>
  </si>
  <si>
    <t>22CR02076</t>
  </si>
  <si>
    <t>23-0097988</t>
  </si>
  <si>
    <t>23CR02027</t>
  </si>
  <si>
    <t>23-0098241</t>
  </si>
  <si>
    <t>22CR01431</t>
  </si>
  <si>
    <t>23-0098367</t>
  </si>
  <si>
    <t>22CR03782</t>
  </si>
  <si>
    <t>23-0098718</t>
  </si>
  <si>
    <t>23PC01991</t>
  </si>
  <si>
    <t>23-0100690</t>
  </si>
  <si>
    <t>23TR01853</t>
  </si>
  <si>
    <t>24-0101800</t>
  </si>
  <si>
    <t>23TR00222</t>
  </si>
  <si>
    <t>24-0101989</t>
  </si>
  <si>
    <t>24NY-0117</t>
  </si>
  <si>
    <t>24PC00104</t>
  </si>
  <si>
    <t>24-0102052</t>
  </si>
  <si>
    <t>24PC00113</t>
  </si>
  <si>
    <t>24-0102098</t>
  </si>
  <si>
    <t>23PC02883</t>
  </si>
  <si>
    <t>24-0102436</t>
  </si>
  <si>
    <t>23TR02062</t>
  </si>
  <si>
    <t>24-0102620</t>
  </si>
  <si>
    <t>23TR02625</t>
  </si>
  <si>
    <t>24-0103549</t>
  </si>
  <si>
    <t>24PC00591</t>
  </si>
  <si>
    <t>24-0104722</t>
  </si>
  <si>
    <t>22TR03733</t>
  </si>
  <si>
    <t>23-0094641</t>
  </si>
  <si>
    <t>CR21-0012</t>
  </si>
  <si>
    <t>1 F/T Attorney, 1 F/T Paralegal Assistant, 1 F/T Investigator</t>
  </si>
  <si>
    <t>1 F/T Attorney, 1 P/T Legal Assistant, 1 P/T Paralegal</t>
  </si>
  <si>
    <t>Nye - Law Office of Jason Earnest are permitted to work private cases.</t>
  </si>
  <si>
    <t>*</t>
  </si>
  <si>
    <t>Blatnik Law, LLC are permitted to work private cases.</t>
  </si>
  <si>
    <t>Nye - Law Office of Nathan Gent are permitted to work private cases.</t>
  </si>
  <si>
    <t>Nye - Law Office of Karl Shelton is permitted to work private cases.</t>
  </si>
  <si>
    <t>Nye - Morton Law Firm is permitted to work private cases.</t>
  </si>
  <si>
    <t>Nye - Kyle Swanson Law Firm is permitted to work private cases.</t>
  </si>
  <si>
    <t>* DID NOT RESPOND TO PRIVATE WORKLOAD SURVEY</t>
  </si>
  <si>
    <t>25 - 40</t>
  </si>
  <si>
    <t>1 F/T Attorney, 1 F/T Legal Secretary</t>
  </si>
  <si>
    <t>Nye - NV Appt Counsel.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</si>
</sst>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6" fillId="3" borderId="0" applyNumberFormat="0" applyBorder="0" applyAlignment="0" applyProtection="0"/>
    <xf numFmtId="0" fontId="5" fillId="0" borderId="0"/>
  </cellStyleXfs>
  <cellXfs count="61">
    <xf numFmtId="0" fontId="0" fillId="0" borderId="0" xfId="0"/>
    <xf numFmtId="0" fontId="0" fillId="0" borderId="1" xfId="0" applyBorder="1" applyAlignment="1">
      <alignment wrapText="1"/>
    </xf>
    <xf numFmtId="0" fontId="2" fillId="0" borderId="2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0" fontId="0" fillId="0" borderId="5" xfId="0" applyBorder="1"/>
    <xf numFmtId="0" fontId="3" fillId="0" borderId="6" xfId="0" applyFont="1" applyBorder="1"/>
    <xf numFmtId="0" fontId="3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0" xfId="0" applyFill="1"/>
    <xf numFmtId="0" fontId="4" fillId="2" borderId="0" xfId="0" applyFont="1" applyFill="1"/>
    <xf numFmtId="0" fontId="0" fillId="0" borderId="10" xfId="0" applyBorder="1"/>
    <xf numFmtId="0" fontId="0" fillId="0" borderId="13" xfId="0" applyBorder="1"/>
    <xf numFmtId="0" fontId="0" fillId="0" borderId="0" xfId="0" quotePrefix="1"/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3" borderId="14" xfId="1" applyFont="1" applyBorder="1"/>
    <xf numFmtId="0" fontId="7" fillId="0" borderId="10" xfId="1" applyFont="1" applyFill="1" applyBorder="1"/>
    <xf numFmtId="0" fontId="7" fillId="3" borderId="0" xfId="1" applyFont="1" applyBorder="1"/>
    <xf numFmtId="0" fontId="7" fillId="3" borderId="3" xfId="1" applyFont="1" applyBorder="1"/>
    <xf numFmtId="0" fontId="7" fillId="3" borderId="7" xfId="1" applyFont="1" applyBorder="1"/>
    <xf numFmtId="0" fontId="7" fillId="0" borderId="0" xfId="1" applyFont="1" applyFill="1" applyBorder="1"/>
    <xf numFmtId="0" fontId="7" fillId="3" borderId="5" xfId="1" applyFont="1" applyBorder="1"/>
    <xf numFmtId="0" fontId="7" fillId="3" borderId="9" xfId="1" applyFont="1" applyBorder="1"/>
    <xf numFmtId="0" fontId="7" fillId="3" borderId="17" xfId="1" applyFont="1" applyBorder="1"/>
    <xf numFmtId="0" fontId="7" fillId="3" borderId="18" xfId="1" applyFont="1" applyBorder="1"/>
    <xf numFmtId="0" fontId="5" fillId="0" borderId="0" xfId="0" applyFont="1"/>
    <xf numFmtId="0" fontId="0" fillId="0" borderId="15" xfId="0" applyBorder="1"/>
    <xf numFmtId="0" fontId="0" fillId="0" borderId="16" xfId="0" applyBorder="1"/>
    <xf numFmtId="0" fontId="3" fillId="0" borderId="12" xfId="0" applyFont="1" applyBorder="1" applyAlignment="1">
      <alignment horizontal="center" vertical="center" wrapText="1"/>
    </xf>
    <xf numFmtId="0" fontId="7" fillId="3" borderId="4" xfId="1" applyFont="1" applyBorder="1"/>
    <xf numFmtId="14" fontId="0" fillId="0" borderId="0" xfId="0" applyNumberFormat="1"/>
    <xf numFmtId="0" fontId="8" fillId="0" borderId="13" xfId="2" applyFont="1" applyBorder="1"/>
    <xf numFmtId="0" fontId="0" fillId="0" borderId="0" xfId="0" applyAlignment="1">
      <alignment wrapText="1"/>
    </xf>
    <xf numFmtId="0" fontId="0" fillId="0" borderId="19" xfId="0" applyBorder="1"/>
    <xf numFmtId="0" fontId="0" fillId="0" borderId="17" xfId="0" applyBorder="1"/>
    <xf numFmtId="0" fontId="0" fillId="0" borderId="20" xfId="0" applyBorder="1"/>
    <xf numFmtId="0" fontId="0" fillId="0" borderId="18" xfId="0" applyBorder="1"/>
    <xf numFmtId="0" fontId="1" fillId="0" borderId="0" xfId="0" applyFont="1" applyAlignment="1">
      <alignment horizontal="center"/>
    </xf>
    <xf numFmtId="0" fontId="7" fillId="3" borderId="21" xfId="1" applyFont="1" applyBorder="1"/>
    <xf numFmtId="0" fontId="2" fillId="0" borderId="0" xfId="0" applyFont="1" applyAlignment="1">
      <alignment vertical="top" wrapText="1"/>
    </xf>
    <xf numFmtId="0" fontId="3" fillId="0" borderId="12" xfId="0" applyFont="1" applyBorder="1"/>
    <xf numFmtId="0" fontId="0" fillId="0" borderId="12" xfId="0" applyBorder="1"/>
    <xf numFmtId="14" fontId="2" fillId="0" borderId="2" xfId="0" applyNumberFormat="1" applyFont="1" applyBorder="1" applyAlignment="1">
      <alignment vertical="top" wrapText="1"/>
    </xf>
    <xf numFmtId="0" fontId="7" fillId="3" borderId="15" xfId="1" applyFont="1" applyBorder="1"/>
    <xf numFmtId="0" fontId="7" fillId="3" borderId="16" xfId="1" applyFont="1" applyBorder="1"/>
    <xf numFmtId="0" fontId="7" fillId="3" borderId="9" xfId="1" quotePrefix="1" applyFont="1" applyBorder="1" applyAlignment="1">
      <alignment horizontal="right"/>
    </xf>
    <xf numFmtId="0" fontId="7" fillId="3" borderId="9" xfId="1" applyFont="1" applyBorder="1" applyAlignment="1">
      <alignment horizontal="right"/>
    </xf>
    <xf numFmtId="0" fontId="3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3" fillId="0" borderId="0" xfId="0" applyFont="1" applyAlignment="1">
      <alignment horizontal="center"/>
    </xf>
    <xf numFmtId="0" fontId="0" fillId="0" borderId="0" xfId="0"/>
  </cellXfs>
  <cellStyles count="3">
    <cellStyle name="Neutral" xfId="1" builtinId="28"/>
    <cellStyle name="Normal" xfId="0" builtinId="0"/>
    <cellStyle name="Normal 2" xfId="2" xr:uid="{F2982E5C-B5F3-450A-BD1B-894A255CE1D5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22</xdr:row>
      <xdr:rowOff>0</xdr:rowOff>
    </xdr:from>
    <xdr:to>
      <xdr:col>21</xdr:col>
      <xdr:colOff>3219899</xdr:colOff>
      <xdr:row>38</xdr:row>
      <xdr:rowOff>38531</xdr:rowOff>
    </xdr:to>
    <xdr:pic>
      <xdr:nvPicPr>
        <xdr:cNvPr id="3" name="Picture 2" descr="Outreaches - NYE - Blatnik">
          <a:extLst>
            <a:ext uri="{FF2B5EF4-FFF2-40B4-BE49-F238E27FC236}">
              <a16:creationId xmlns:a16="http://schemas.microsoft.com/office/drawing/2014/main" id="{EAD4F806-89B2-203F-0BCA-75EC25930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01600" y="5343525"/>
          <a:ext cx="3219899" cy="3086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0"/>
  <sheetViews>
    <sheetView topLeftCell="V5" workbookViewId="0">
      <selection activeCell="X14" sqref="X14:Z14"/>
    </sheetView>
  </sheetViews>
  <sheetFormatPr defaultRowHeight="14.4" x14ac:dyDescent="0.3"/>
  <cols>
    <col min="1" max="1" width="10.5546875" customWidth="1"/>
    <col min="23" max="23" width="59.109375" bestFit="1" customWidth="1"/>
    <col min="24" max="26" width="12.44140625" customWidth="1"/>
  </cols>
  <sheetData>
    <row r="1" spans="1:27" ht="25.2" customHeight="1" x14ac:dyDescent="0.5">
      <c r="A1" s="55" t="s">
        <v>322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42"/>
      <c r="Q1" s="42"/>
      <c r="R1" s="42"/>
      <c r="S1" s="42"/>
      <c r="T1" s="42"/>
      <c r="U1" s="42"/>
    </row>
    <row r="2" spans="1:27" ht="15" thickBot="1" x14ac:dyDescent="0.35">
      <c r="X2" s="56" t="s">
        <v>191</v>
      </c>
      <c r="Y2" s="57"/>
      <c r="Z2" s="57"/>
    </row>
    <row r="3" spans="1:27" ht="65.2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37" t="s">
        <v>323</v>
      </c>
      <c r="Q3" s="37" t="s">
        <v>324</v>
      </c>
      <c r="R3" s="37" t="s">
        <v>325</v>
      </c>
      <c r="S3" s="37" t="s">
        <v>326</v>
      </c>
      <c r="T3" s="37" t="s">
        <v>326</v>
      </c>
      <c r="U3" s="37"/>
      <c r="W3" s="18" t="str">
        <f>B4</f>
        <v>Jason Earnest Law, LLC</v>
      </c>
      <c r="X3" s="3" t="s">
        <v>18</v>
      </c>
      <c r="Y3" s="3" t="s">
        <v>188</v>
      </c>
      <c r="Z3" s="3" t="s">
        <v>49</v>
      </c>
    </row>
    <row r="4" spans="1:27" x14ac:dyDescent="0.3">
      <c r="A4" s="35">
        <v>45356</v>
      </c>
      <c r="B4" t="s">
        <v>197</v>
      </c>
      <c r="C4" t="s">
        <v>15</v>
      </c>
      <c r="D4" t="s">
        <v>532</v>
      </c>
      <c r="E4" t="s">
        <v>16</v>
      </c>
      <c r="G4" t="s">
        <v>17</v>
      </c>
      <c r="H4" t="s">
        <v>18</v>
      </c>
      <c r="I4" t="s">
        <v>19</v>
      </c>
      <c r="J4">
        <v>1</v>
      </c>
      <c r="L4">
        <v>5.9</v>
      </c>
      <c r="M4" t="s">
        <v>20</v>
      </c>
      <c r="P4" t="s">
        <v>17</v>
      </c>
      <c r="S4" t="s">
        <v>20</v>
      </c>
      <c r="W4" s="4" t="s">
        <v>189</v>
      </c>
      <c r="X4" s="10">
        <f t="shared" ref="X4:Z12" si="0">SUMIFS($J$4:$J$80,$E$4:$E$80,$W4,$H$4:$H$80,X$3)</f>
        <v>0</v>
      </c>
      <c r="Y4" s="10">
        <f t="shared" si="0"/>
        <v>0</v>
      </c>
      <c r="Z4" s="5">
        <f t="shared" si="0"/>
        <v>0</v>
      </c>
      <c r="AA4">
        <f>SUM(X4:Z4)</f>
        <v>0</v>
      </c>
    </row>
    <row r="5" spans="1:27" x14ac:dyDescent="0.3">
      <c r="A5" s="35">
        <v>45327</v>
      </c>
      <c r="B5" t="s">
        <v>197</v>
      </c>
      <c r="C5" t="s">
        <v>15</v>
      </c>
      <c r="D5" t="s">
        <v>532</v>
      </c>
      <c r="E5" t="s">
        <v>16</v>
      </c>
      <c r="G5" t="s">
        <v>17</v>
      </c>
      <c r="H5" t="s">
        <v>18</v>
      </c>
      <c r="I5" t="s">
        <v>19</v>
      </c>
      <c r="J5">
        <v>1.2</v>
      </c>
      <c r="L5">
        <v>5.9</v>
      </c>
      <c r="M5" t="s">
        <v>20</v>
      </c>
      <c r="P5" t="s">
        <v>17</v>
      </c>
      <c r="S5" t="s">
        <v>20</v>
      </c>
      <c r="W5" s="6" t="s">
        <v>16</v>
      </c>
      <c r="X5" s="11">
        <f t="shared" si="0"/>
        <v>10.8</v>
      </c>
      <c r="Y5" s="11">
        <f t="shared" si="0"/>
        <v>0</v>
      </c>
      <c r="Z5" s="8">
        <f t="shared" si="0"/>
        <v>0</v>
      </c>
      <c r="AA5">
        <f t="shared" ref="AA5:AA12" si="1">SUM(X5:Z5)</f>
        <v>10.8</v>
      </c>
    </row>
    <row r="6" spans="1:27" x14ac:dyDescent="0.3">
      <c r="A6" s="35">
        <v>45320</v>
      </c>
      <c r="B6" t="s">
        <v>197</v>
      </c>
      <c r="C6" t="s">
        <v>15</v>
      </c>
      <c r="D6" t="s">
        <v>532</v>
      </c>
      <c r="E6" t="s">
        <v>16</v>
      </c>
      <c r="G6" t="s">
        <v>17</v>
      </c>
      <c r="H6" t="s">
        <v>18</v>
      </c>
      <c r="I6" t="s">
        <v>19</v>
      </c>
      <c r="J6">
        <v>1.2</v>
      </c>
      <c r="L6">
        <v>5.9</v>
      </c>
      <c r="M6" t="s">
        <v>20</v>
      </c>
      <c r="P6" t="s">
        <v>17</v>
      </c>
      <c r="S6" t="s">
        <v>20</v>
      </c>
      <c r="W6" s="6" t="s">
        <v>23</v>
      </c>
      <c r="X6" s="11">
        <f t="shared" si="0"/>
        <v>36.199999999999996</v>
      </c>
      <c r="Y6" s="11">
        <f t="shared" si="0"/>
        <v>0</v>
      </c>
      <c r="Z6" s="8">
        <f t="shared" si="0"/>
        <v>0</v>
      </c>
      <c r="AA6">
        <f t="shared" si="1"/>
        <v>36.199999999999996</v>
      </c>
    </row>
    <row r="7" spans="1:27" x14ac:dyDescent="0.3">
      <c r="A7" s="35">
        <v>45328</v>
      </c>
      <c r="B7" t="s">
        <v>197</v>
      </c>
      <c r="C7" t="s">
        <v>15</v>
      </c>
      <c r="D7" t="s">
        <v>21</v>
      </c>
      <c r="E7" t="s">
        <v>16</v>
      </c>
      <c r="G7" t="s">
        <v>17</v>
      </c>
      <c r="H7" t="s">
        <v>18</v>
      </c>
      <c r="I7" t="s">
        <v>19</v>
      </c>
      <c r="J7">
        <v>1.2</v>
      </c>
      <c r="L7">
        <v>17.899999999999999</v>
      </c>
      <c r="M7" t="s">
        <v>20</v>
      </c>
      <c r="P7" t="s">
        <v>17</v>
      </c>
      <c r="S7" t="s">
        <v>20</v>
      </c>
      <c r="W7" s="6" t="s">
        <v>39</v>
      </c>
      <c r="X7" s="11">
        <f t="shared" si="0"/>
        <v>16.599999999999998</v>
      </c>
      <c r="Y7" s="11">
        <f t="shared" si="0"/>
        <v>0</v>
      </c>
      <c r="Z7" s="8">
        <f t="shared" si="0"/>
        <v>0</v>
      </c>
      <c r="AA7">
        <f t="shared" si="1"/>
        <v>16.599999999999998</v>
      </c>
    </row>
    <row r="8" spans="1:27" x14ac:dyDescent="0.3">
      <c r="A8" s="35">
        <v>45356</v>
      </c>
      <c r="B8" t="s">
        <v>197</v>
      </c>
      <c r="C8" t="s">
        <v>15</v>
      </c>
      <c r="D8" t="s">
        <v>21</v>
      </c>
      <c r="E8" t="s">
        <v>16</v>
      </c>
      <c r="G8" t="s">
        <v>17</v>
      </c>
      <c r="H8" t="s">
        <v>18</v>
      </c>
      <c r="I8" t="s">
        <v>19</v>
      </c>
      <c r="J8">
        <v>0.5</v>
      </c>
      <c r="L8">
        <v>17.899999999999999</v>
      </c>
      <c r="M8" t="s">
        <v>20</v>
      </c>
      <c r="P8" t="s">
        <v>17</v>
      </c>
      <c r="S8" t="s">
        <v>20</v>
      </c>
      <c r="T8" t="s">
        <v>20</v>
      </c>
      <c r="W8" s="6" t="s">
        <v>42</v>
      </c>
      <c r="X8" s="11">
        <f t="shared" si="0"/>
        <v>9.1999999999999993</v>
      </c>
      <c r="Y8" s="11">
        <f t="shared" si="0"/>
        <v>0</v>
      </c>
      <c r="Z8" s="8">
        <f t="shared" si="0"/>
        <v>0</v>
      </c>
      <c r="AA8">
        <f t="shared" si="1"/>
        <v>9.1999999999999993</v>
      </c>
    </row>
    <row r="9" spans="1:27" x14ac:dyDescent="0.3">
      <c r="A9" s="35">
        <v>45348</v>
      </c>
      <c r="B9" t="s">
        <v>197</v>
      </c>
      <c r="C9" t="s">
        <v>15</v>
      </c>
      <c r="D9" t="s">
        <v>21</v>
      </c>
      <c r="E9" t="s">
        <v>16</v>
      </c>
      <c r="G9" t="s">
        <v>17</v>
      </c>
      <c r="H9" t="s">
        <v>18</v>
      </c>
      <c r="I9" t="s">
        <v>19</v>
      </c>
      <c r="J9">
        <v>0.5</v>
      </c>
      <c r="L9">
        <v>17.899999999999999</v>
      </c>
      <c r="M9" t="s">
        <v>20</v>
      </c>
      <c r="P9" t="s">
        <v>17</v>
      </c>
      <c r="S9" t="s">
        <v>20</v>
      </c>
      <c r="T9" t="s">
        <v>20</v>
      </c>
      <c r="W9" s="6" t="s">
        <v>37</v>
      </c>
      <c r="X9" s="11">
        <f t="shared" si="0"/>
        <v>0</v>
      </c>
      <c r="Y9" s="11">
        <f t="shared" si="0"/>
        <v>0</v>
      </c>
      <c r="Z9" s="8">
        <f t="shared" si="0"/>
        <v>0</v>
      </c>
      <c r="AA9">
        <f t="shared" si="1"/>
        <v>0</v>
      </c>
    </row>
    <row r="10" spans="1:27" x14ac:dyDescent="0.3">
      <c r="A10" s="35">
        <v>45300</v>
      </c>
      <c r="B10" t="s">
        <v>197</v>
      </c>
      <c r="C10" t="s">
        <v>15</v>
      </c>
      <c r="D10" t="s">
        <v>21</v>
      </c>
      <c r="E10" t="s">
        <v>16</v>
      </c>
      <c r="G10" t="s">
        <v>17</v>
      </c>
      <c r="H10" t="s">
        <v>18</v>
      </c>
      <c r="I10" t="s">
        <v>19</v>
      </c>
      <c r="J10">
        <v>1.2</v>
      </c>
      <c r="L10">
        <v>17.899999999999999</v>
      </c>
      <c r="M10" t="s">
        <v>20</v>
      </c>
      <c r="P10" t="s">
        <v>17</v>
      </c>
      <c r="S10" t="s">
        <v>20</v>
      </c>
      <c r="T10" t="s">
        <v>20</v>
      </c>
      <c r="W10" s="6" t="s">
        <v>159</v>
      </c>
      <c r="X10" s="11">
        <f t="shared" si="0"/>
        <v>0</v>
      </c>
      <c r="Y10" s="11">
        <f t="shared" si="0"/>
        <v>0</v>
      </c>
      <c r="Z10" s="8">
        <f t="shared" si="0"/>
        <v>0</v>
      </c>
      <c r="AA10">
        <f t="shared" si="1"/>
        <v>0</v>
      </c>
    </row>
    <row r="11" spans="1:27" x14ac:dyDescent="0.3">
      <c r="A11" s="35">
        <v>45320</v>
      </c>
      <c r="B11" t="s">
        <v>197</v>
      </c>
      <c r="C11" t="s">
        <v>15</v>
      </c>
      <c r="D11" t="s">
        <v>198</v>
      </c>
      <c r="E11" t="s">
        <v>16</v>
      </c>
      <c r="G11" t="s">
        <v>17</v>
      </c>
      <c r="H11" t="s">
        <v>18</v>
      </c>
      <c r="I11" t="s">
        <v>19</v>
      </c>
      <c r="J11">
        <v>1</v>
      </c>
      <c r="L11">
        <v>2.5</v>
      </c>
      <c r="M11" t="s">
        <v>20</v>
      </c>
      <c r="P11" t="s">
        <v>17</v>
      </c>
      <c r="S11" t="s">
        <v>20</v>
      </c>
      <c r="T11" t="s">
        <v>20</v>
      </c>
      <c r="W11" s="6" t="s">
        <v>151</v>
      </c>
      <c r="X11" s="11">
        <f t="shared" si="0"/>
        <v>1</v>
      </c>
      <c r="Y11" s="11">
        <f t="shared" si="0"/>
        <v>0</v>
      </c>
      <c r="Z11" s="8">
        <f t="shared" si="0"/>
        <v>0</v>
      </c>
      <c r="AA11">
        <f t="shared" si="1"/>
        <v>1</v>
      </c>
    </row>
    <row r="12" spans="1:27" ht="15" thickBot="1" x14ac:dyDescent="0.35">
      <c r="A12" s="35">
        <v>45362</v>
      </c>
      <c r="B12" t="s">
        <v>197</v>
      </c>
      <c r="C12" t="s">
        <v>15</v>
      </c>
      <c r="D12" t="s">
        <v>858</v>
      </c>
      <c r="E12" t="s">
        <v>16</v>
      </c>
      <c r="G12" t="s">
        <v>17</v>
      </c>
      <c r="H12" t="s">
        <v>18</v>
      </c>
      <c r="I12" t="s">
        <v>19</v>
      </c>
      <c r="J12">
        <v>1</v>
      </c>
      <c r="L12">
        <v>2</v>
      </c>
      <c r="M12" t="s">
        <v>20</v>
      </c>
      <c r="P12" t="s">
        <v>17</v>
      </c>
      <c r="S12" t="s">
        <v>20</v>
      </c>
      <c r="T12" t="s">
        <v>20</v>
      </c>
      <c r="W12" s="7" t="s">
        <v>190</v>
      </c>
      <c r="X12" s="12">
        <f t="shared" si="0"/>
        <v>0</v>
      </c>
      <c r="Y12" s="12">
        <f t="shared" si="0"/>
        <v>0</v>
      </c>
      <c r="Z12" s="9">
        <f t="shared" si="0"/>
        <v>0</v>
      </c>
      <c r="AA12">
        <f t="shared" si="1"/>
        <v>0</v>
      </c>
    </row>
    <row r="13" spans="1:27" x14ac:dyDescent="0.3">
      <c r="A13" s="35">
        <v>45376</v>
      </c>
      <c r="B13" t="s">
        <v>197</v>
      </c>
      <c r="C13" t="s">
        <v>15</v>
      </c>
      <c r="D13" t="s">
        <v>858</v>
      </c>
      <c r="E13" t="s">
        <v>16</v>
      </c>
      <c r="G13" t="s">
        <v>17</v>
      </c>
      <c r="H13" t="s">
        <v>18</v>
      </c>
      <c r="I13" t="s">
        <v>19</v>
      </c>
      <c r="J13">
        <v>1</v>
      </c>
      <c r="L13">
        <v>2</v>
      </c>
      <c r="M13" t="s">
        <v>20</v>
      </c>
      <c r="P13" t="s">
        <v>17</v>
      </c>
      <c r="S13" t="s">
        <v>20</v>
      </c>
      <c r="T13" t="s">
        <v>20</v>
      </c>
      <c r="W13" s="36" t="s">
        <v>196</v>
      </c>
      <c r="X13" s="16">
        <f>SUM(X4:X12)</f>
        <v>73.8</v>
      </c>
      <c r="Y13" s="16">
        <f t="shared" ref="Y13:Z13" si="2">SUM(Y4:Y12)</f>
        <v>0</v>
      </c>
      <c r="Z13" s="16">
        <f t="shared" si="2"/>
        <v>0</v>
      </c>
      <c r="AA13" s="13">
        <f>SUM(X4:Z12)</f>
        <v>73.8</v>
      </c>
    </row>
    <row r="14" spans="1:27" ht="15" thickBot="1" x14ac:dyDescent="0.35">
      <c r="A14" s="35">
        <v>45359</v>
      </c>
      <c r="B14" t="s">
        <v>197</v>
      </c>
      <c r="C14" t="s">
        <v>15</v>
      </c>
      <c r="D14" t="s">
        <v>859</v>
      </c>
      <c r="E14" t="s">
        <v>16</v>
      </c>
      <c r="G14" t="s">
        <v>17</v>
      </c>
      <c r="H14" t="s">
        <v>18</v>
      </c>
      <c r="I14" t="s">
        <v>19</v>
      </c>
      <c r="J14">
        <v>1</v>
      </c>
      <c r="L14">
        <v>1</v>
      </c>
      <c r="M14" t="s">
        <v>20</v>
      </c>
      <c r="P14" t="s">
        <v>17</v>
      </c>
      <c r="S14" t="s">
        <v>20</v>
      </c>
      <c r="T14" t="s">
        <v>20</v>
      </c>
      <c r="W14" s="17" t="s">
        <v>192</v>
      </c>
      <c r="X14" s="52" t="s">
        <v>193</v>
      </c>
      <c r="Y14" s="53"/>
      <c r="Z14" s="53"/>
    </row>
    <row r="15" spans="1:27" ht="15" thickBot="1" x14ac:dyDescent="0.35">
      <c r="A15" s="35">
        <v>45307</v>
      </c>
      <c r="B15" t="s">
        <v>197</v>
      </c>
      <c r="C15" t="s">
        <v>15</v>
      </c>
      <c r="D15" t="s">
        <v>22</v>
      </c>
      <c r="E15" t="s">
        <v>23</v>
      </c>
      <c r="G15" t="s">
        <v>17</v>
      </c>
      <c r="H15" t="s">
        <v>18</v>
      </c>
      <c r="I15" t="s">
        <v>19</v>
      </c>
      <c r="J15">
        <v>1</v>
      </c>
      <c r="L15">
        <v>7.4</v>
      </c>
      <c r="M15" t="s">
        <v>20</v>
      </c>
      <c r="P15" t="s">
        <v>17</v>
      </c>
      <c r="T15" t="s">
        <v>20</v>
      </c>
      <c r="W15" s="18" t="str">
        <f>B4</f>
        <v>Jason Earnest Law, LLC</v>
      </c>
      <c r="X15" s="3" t="s">
        <v>18</v>
      </c>
      <c r="Y15" s="3" t="s">
        <v>188</v>
      </c>
      <c r="Z15" s="3" t="s">
        <v>49</v>
      </c>
      <c r="AA15" s="19" t="s">
        <v>194</v>
      </c>
    </row>
    <row r="16" spans="1:27" x14ac:dyDescent="0.3">
      <c r="A16" s="35">
        <v>45330</v>
      </c>
      <c r="B16" t="s">
        <v>197</v>
      </c>
      <c r="C16" t="s">
        <v>15</v>
      </c>
      <c r="D16" t="s">
        <v>534</v>
      </c>
      <c r="E16" t="s">
        <v>23</v>
      </c>
      <c r="G16" t="s">
        <v>17</v>
      </c>
      <c r="H16" t="s">
        <v>18</v>
      </c>
      <c r="I16" t="s">
        <v>19</v>
      </c>
      <c r="J16">
        <v>1.2</v>
      </c>
      <c r="L16">
        <v>4.0999999999999996</v>
      </c>
      <c r="M16" t="s">
        <v>20</v>
      </c>
      <c r="P16" t="s">
        <v>17</v>
      </c>
      <c r="Q16" t="s">
        <v>535</v>
      </c>
      <c r="R16" t="s">
        <v>535</v>
      </c>
      <c r="T16" t="s">
        <v>20</v>
      </c>
      <c r="W16" s="23" t="s">
        <v>36</v>
      </c>
      <c r="X16" s="26">
        <f>SUMIFS($J$4:$J$80,$E$4:$E$80,$W16,$H$4:$H$80,X$3)</f>
        <v>0</v>
      </c>
      <c r="Y16" s="26">
        <f t="shared" ref="Y16:Z16" si="3">SUMIFS($J$4:$J$78,$E$4:$E$78,$W16,$H$4:$H$78,Y$3)</f>
        <v>0</v>
      </c>
      <c r="Z16" s="26">
        <f t="shared" si="3"/>
        <v>0</v>
      </c>
      <c r="AA16" s="25">
        <f>SUM(W16:Z16)</f>
        <v>0</v>
      </c>
    </row>
    <row r="17" spans="1:27" ht="15" thickBot="1" x14ac:dyDescent="0.35">
      <c r="A17" s="35">
        <v>45356</v>
      </c>
      <c r="B17" t="s">
        <v>197</v>
      </c>
      <c r="C17" t="s">
        <v>15</v>
      </c>
      <c r="D17" t="s">
        <v>24</v>
      </c>
      <c r="E17" t="s">
        <v>23</v>
      </c>
      <c r="G17" t="s">
        <v>17</v>
      </c>
      <c r="H17" t="s">
        <v>18</v>
      </c>
      <c r="I17" t="s">
        <v>19</v>
      </c>
      <c r="J17">
        <v>1.2</v>
      </c>
      <c r="L17">
        <v>8.6</v>
      </c>
      <c r="M17" t="s">
        <v>20</v>
      </c>
      <c r="P17" t="s">
        <v>17</v>
      </c>
      <c r="S17" t="s">
        <v>20</v>
      </c>
      <c r="T17" t="s">
        <v>20</v>
      </c>
      <c r="W17" s="24" t="s">
        <v>195</v>
      </c>
      <c r="X17" s="50" t="s">
        <v>1861</v>
      </c>
      <c r="Y17" s="28">
        <f>SUMIFS($J$4:$J$5045,$E$4:$E$5045,$W17,$H$4:$H$5045,Y$3)</f>
        <v>0</v>
      </c>
      <c r="Z17" s="29">
        <f>SUMIFS($J$4:$J$5045,$E$4:$E$5045,$W17,$H$4:$H$5045,Z$3)</f>
        <v>0</v>
      </c>
      <c r="AA17" s="25">
        <f>SUM(W17:Z17)</f>
        <v>0</v>
      </c>
    </row>
    <row r="18" spans="1:27" x14ac:dyDescent="0.3">
      <c r="A18" s="35">
        <v>45308</v>
      </c>
      <c r="B18" t="s">
        <v>197</v>
      </c>
      <c r="C18" t="s">
        <v>15</v>
      </c>
      <c r="D18" t="s">
        <v>24</v>
      </c>
      <c r="E18" t="s">
        <v>23</v>
      </c>
      <c r="G18" t="s">
        <v>17</v>
      </c>
      <c r="H18" t="s">
        <v>18</v>
      </c>
      <c r="I18" t="s">
        <v>19</v>
      </c>
      <c r="J18">
        <v>0.5</v>
      </c>
      <c r="L18">
        <v>8.6</v>
      </c>
      <c r="M18" t="s">
        <v>20</v>
      </c>
      <c r="P18" t="s">
        <v>17</v>
      </c>
      <c r="S18" t="s">
        <v>20</v>
      </c>
      <c r="T18" t="s">
        <v>20</v>
      </c>
      <c r="W18" s="36" t="s">
        <v>196</v>
      </c>
      <c r="X18" s="16">
        <f>SUM(X16:X17)</f>
        <v>0</v>
      </c>
      <c r="Y18" s="16">
        <f t="shared" ref="Y18:Z18" si="4">SUM(Y16:Y17)</f>
        <v>0</v>
      </c>
      <c r="Z18" s="16">
        <f t="shared" si="4"/>
        <v>0</v>
      </c>
      <c r="AA18" s="22">
        <f>SUM(AA16,AA17)</f>
        <v>0</v>
      </c>
    </row>
    <row r="19" spans="1:27" x14ac:dyDescent="0.3">
      <c r="A19" s="35">
        <v>45329</v>
      </c>
      <c r="B19" t="s">
        <v>197</v>
      </c>
      <c r="C19" t="s">
        <v>15</v>
      </c>
      <c r="D19" t="s">
        <v>199</v>
      </c>
      <c r="E19" t="s">
        <v>23</v>
      </c>
      <c r="G19" t="s">
        <v>17</v>
      </c>
      <c r="H19" t="s">
        <v>18</v>
      </c>
      <c r="I19" t="s">
        <v>19</v>
      </c>
      <c r="J19">
        <v>0.5</v>
      </c>
      <c r="L19">
        <v>7.6</v>
      </c>
      <c r="M19" t="s">
        <v>20</v>
      </c>
      <c r="P19" t="s">
        <v>17</v>
      </c>
      <c r="S19" t="s">
        <v>20</v>
      </c>
      <c r="T19" t="s">
        <v>20</v>
      </c>
      <c r="W19" s="30" t="s">
        <v>1860</v>
      </c>
    </row>
    <row r="20" spans="1:27" x14ac:dyDescent="0.3">
      <c r="A20" s="35">
        <v>45308</v>
      </c>
      <c r="B20" t="s">
        <v>197</v>
      </c>
      <c r="C20" t="s">
        <v>15</v>
      </c>
      <c r="D20" t="s">
        <v>199</v>
      </c>
      <c r="E20" t="s">
        <v>23</v>
      </c>
      <c r="G20" t="s">
        <v>17</v>
      </c>
      <c r="H20" t="s">
        <v>18</v>
      </c>
      <c r="I20" t="s">
        <v>19</v>
      </c>
      <c r="J20">
        <v>1.5</v>
      </c>
      <c r="L20">
        <v>7.6</v>
      </c>
      <c r="M20" t="s">
        <v>20</v>
      </c>
      <c r="P20" t="s">
        <v>17</v>
      </c>
      <c r="S20" t="s">
        <v>20</v>
      </c>
      <c r="T20" t="s">
        <v>20</v>
      </c>
      <c r="W20" s="30" t="s">
        <v>1867</v>
      </c>
    </row>
    <row r="21" spans="1:27" x14ac:dyDescent="0.3">
      <c r="A21" s="35">
        <v>45371</v>
      </c>
      <c r="B21" t="s">
        <v>197</v>
      </c>
      <c r="C21" t="s">
        <v>15</v>
      </c>
      <c r="D21" t="s">
        <v>25</v>
      </c>
      <c r="E21" t="s">
        <v>23</v>
      </c>
      <c r="G21" t="s">
        <v>17</v>
      </c>
      <c r="H21" t="s">
        <v>18</v>
      </c>
      <c r="I21" t="s">
        <v>19</v>
      </c>
      <c r="J21">
        <v>1</v>
      </c>
      <c r="L21">
        <v>7.7</v>
      </c>
      <c r="M21" t="s">
        <v>20</v>
      </c>
      <c r="P21" t="s">
        <v>17</v>
      </c>
      <c r="S21" t="s">
        <v>20</v>
      </c>
      <c r="T21" t="s">
        <v>20</v>
      </c>
    </row>
    <row r="22" spans="1:27" x14ac:dyDescent="0.3">
      <c r="A22" s="35">
        <v>45328</v>
      </c>
      <c r="B22" t="s">
        <v>197</v>
      </c>
      <c r="C22" t="s">
        <v>15</v>
      </c>
      <c r="D22" t="s">
        <v>26</v>
      </c>
      <c r="E22" t="s">
        <v>23</v>
      </c>
      <c r="G22" t="s">
        <v>17</v>
      </c>
      <c r="H22" t="s">
        <v>18</v>
      </c>
      <c r="I22" t="s">
        <v>19</v>
      </c>
      <c r="J22">
        <v>1</v>
      </c>
      <c r="L22">
        <v>8.1</v>
      </c>
      <c r="M22" t="s">
        <v>20</v>
      </c>
      <c r="P22" t="s">
        <v>17</v>
      </c>
      <c r="S22" t="s">
        <v>20</v>
      </c>
      <c r="T22" t="s">
        <v>20</v>
      </c>
    </row>
    <row r="23" spans="1:27" x14ac:dyDescent="0.3">
      <c r="A23" s="35">
        <v>45300</v>
      </c>
      <c r="B23" t="s">
        <v>197</v>
      </c>
      <c r="C23" t="s">
        <v>15</v>
      </c>
      <c r="D23" t="s">
        <v>536</v>
      </c>
      <c r="E23" t="s">
        <v>23</v>
      </c>
      <c r="G23" t="s">
        <v>17</v>
      </c>
      <c r="H23" t="s">
        <v>18</v>
      </c>
      <c r="I23" t="s">
        <v>19</v>
      </c>
      <c r="J23">
        <v>1.2</v>
      </c>
      <c r="L23">
        <v>13</v>
      </c>
      <c r="M23" t="s">
        <v>20</v>
      </c>
      <c r="P23" t="s">
        <v>17</v>
      </c>
      <c r="S23" t="s">
        <v>20</v>
      </c>
      <c r="T23" t="s">
        <v>20</v>
      </c>
    </row>
    <row r="24" spans="1:27" x14ac:dyDescent="0.3">
      <c r="A24" s="35">
        <v>45356</v>
      </c>
      <c r="B24" t="s">
        <v>197</v>
      </c>
      <c r="C24" t="s">
        <v>15</v>
      </c>
      <c r="D24" t="s">
        <v>536</v>
      </c>
      <c r="E24" t="s">
        <v>23</v>
      </c>
      <c r="G24" t="s">
        <v>17</v>
      </c>
      <c r="H24" t="s">
        <v>18</v>
      </c>
      <c r="I24" t="s">
        <v>19</v>
      </c>
      <c r="J24">
        <v>1</v>
      </c>
      <c r="L24">
        <v>13</v>
      </c>
      <c r="M24" t="s">
        <v>20</v>
      </c>
      <c r="P24" t="s">
        <v>17</v>
      </c>
      <c r="S24" t="s">
        <v>20</v>
      </c>
      <c r="T24" t="s">
        <v>20</v>
      </c>
    </row>
    <row r="25" spans="1:27" x14ac:dyDescent="0.3">
      <c r="A25" s="35">
        <v>45328</v>
      </c>
      <c r="B25" t="s">
        <v>197</v>
      </c>
      <c r="C25" t="s">
        <v>15</v>
      </c>
      <c r="D25" t="s">
        <v>536</v>
      </c>
      <c r="E25" t="s">
        <v>23</v>
      </c>
      <c r="G25" t="s">
        <v>17</v>
      </c>
      <c r="H25" t="s">
        <v>18</v>
      </c>
      <c r="I25" t="s">
        <v>19</v>
      </c>
      <c r="J25">
        <v>1.2</v>
      </c>
      <c r="L25">
        <v>13</v>
      </c>
      <c r="M25" t="s">
        <v>20</v>
      </c>
      <c r="P25" t="s">
        <v>17</v>
      </c>
      <c r="S25" t="s">
        <v>20</v>
      </c>
      <c r="T25" t="s">
        <v>20</v>
      </c>
    </row>
    <row r="26" spans="1:27" x14ac:dyDescent="0.3">
      <c r="A26" s="35">
        <v>45356</v>
      </c>
      <c r="B26" t="s">
        <v>197</v>
      </c>
      <c r="C26" t="s">
        <v>15</v>
      </c>
      <c r="D26" t="s">
        <v>537</v>
      </c>
      <c r="E26" t="s">
        <v>23</v>
      </c>
      <c r="G26" t="s">
        <v>17</v>
      </c>
      <c r="H26" t="s">
        <v>18</v>
      </c>
      <c r="I26" t="s">
        <v>19</v>
      </c>
      <c r="J26">
        <v>0.5</v>
      </c>
      <c r="L26">
        <v>2</v>
      </c>
      <c r="M26" t="s">
        <v>20</v>
      </c>
      <c r="P26" t="s">
        <v>17</v>
      </c>
      <c r="S26" t="s">
        <v>20</v>
      </c>
      <c r="T26" t="s">
        <v>20</v>
      </c>
    </row>
    <row r="27" spans="1:27" x14ac:dyDescent="0.3">
      <c r="A27" s="35">
        <v>45356</v>
      </c>
      <c r="B27" t="s">
        <v>197</v>
      </c>
      <c r="C27" t="s">
        <v>15</v>
      </c>
      <c r="D27" t="s">
        <v>538</v>
      </c>
      <c r="E27" t="s">
        <v>23</v>
      </c>
      <c r="G27" t="s">
        <v>17</v>
      </c>
      <c r="H27" t="s">
        <v>18</v>
      </c>
      <c r="I27" t="s">
        <v>19</v>
      </c>
      <c r="J27">
        <v>1</v>
      </c>
      <c r="L27">
        <v>3.9</v>
      </c>
      <c r="M27" t="s">
        <v>20</v>
      </c>
      <c r="P27" t="s">
        <v>17</v>
      </c>
      <c r="S27" t="s">
        <v>20</v>
      </c>
    </row>
    <row r="28" spans="1:27" x14ac:dyDescent="0.3">
      <c r="A28" s="35">
        <v>45362</v>
      </c>
      <c r="B28" t="s">
        <v>197</v>
      </c>
      <c r="C28" t="s">
        <v>15</v>
      </c>
      <c r="D28" t="s">
        <v>27</v>
      </c>
      <c r="E28" t="s">
        <v>23</v>
      </c>
      <c r="G28" t="s">
        <v>17</v>
      </c>
      <c r="H28" t="s">
        <v>18</v>
      </c>
      <c r="I28" t="s">
        <v>19</v>
      </c>
      <c r="J28">
        <v>1</v>
      </c>
      <c r="L28">
        <v>17.899999999999999</v>
      </c>
      <c r="M28" t="s">
        <v>20</v>
      </c>
      <c r="P28" t="s">
        <v>17</v>
      </c>
      <c r="S28" t="s">
        <v>20</v>
      </c>
    </row>
    <row r="29" spans="1:27" x14ac:dyDescent="0.3">
      <c r="A29" s="35">
        <v>45308</v>
      </c>
      <c r="B29" t="s">
        <v>197</v>
      </c>
      <c r="C29" t="s">
        <v>15</v>
      </c>
      <c r="D29" t="s">
        <v>27</v>
      </c>
      <c r="E29" t="s">
        <v>23</v>
      </c>
      <c r="G29" t="s">
        <v>17</v>
      </c>
      <c r="H29" t="s">
        <v>18</v>
      </c>
      <c r="I29" t="s">
        <v>19</v>
      </c>
      <c r="J29">
        <v>1</v>
      </c>
      <c r="L29">
        <v>17.899999999999999</v>
      </c>
      <c r="M29" t="s">
        <v>20</v>
      </c>
      <c r="P29" t="s">
        <v>17</v>
      </c>
      <c r="S29" t="s">
        <v>20</v>
      </c>
    </row>
    <row r="30" spans="1:27" x14ac:dyDescent="0.3">
      <c r="A30" s="35">
        <v>45356</v>
      </c>
      <c r="B30" t="s">
        <v>197</v>
      </c>
      <c r="C30" t="s">
        <v>15</v>
      </c>
      <c r="D30" t="s">
        <v>30</v>
      </c>
      <c r="E30" t="s">
        <v>23</v>
      </c>
      <c r="G30" t="s">
        <v>17</v>
      </c>
      <c r="H30" t="s">
        <v>18</v>
      </c>
      <c r="I30" t="s">
        <v>19</v>
      </c>
      <c r="J30">
        <v>1</v>
      </c>
      <c r="L30">
        <v>11.4</v>
      </c>
      <c r="M30" t="s">
        <v>20</v>
      </c>
      <c r="P30" t="s">
        <v>17</v>
      </c>
      <c r="S30" t="s">
        <v>20</v>
      </c>
    </row>
    <row r="31" spans="1:27" x14ac:dyDescent="0.3">
      <c r="A31" s="35">
        <v>45300</v>
      </c>
      <c r="B31" t="s">
        <v>197</v>
      </c>
      <c r="C31" t="s">
        <v>15</v>
      </c>
      <c r="D31" t="s">
        <v>30</v>
      </c>
      <c r="E31" t="s">
        <v>23</v>
      </c>
      <c r="G31" t="s">
        <v>17</v>
      </c>
      <c r="H31" t="s">
        <v>18</v>
      </c>
      <c r="I31" t="s">
        <v>19</v>
      </c>
      <c r="J31">
        <v>1</v>
      </c>
      <c r="L31">
        <v>11.4</v>
      </c>
      <c r="M31" t="s">
        <v>20</v>
      </c>
      <c r="P31" t="s">
        <v>17</v>
      </c>
      <c r="S31" t="s">
        <v>20</v>
      </c>
    </row>
    <row r="32" spans="1:27" x14ac:dyDescent="0.3">
      <c r="A32" s="35">
        <v>45329</v>
      </c>
      <c r="B32" t="s">
        <v>197</v>
      </c>
      <c r="C32" t="s">
        <v>15</v>
      </c>
      <c r="D32" t="s">
        <v>31</v>
      </c>
      <c r="E32" t="s">
        <v>23</v>
      </c>
      <c r="G32" t="s">
        <v>17</v>
      </c>
      <c r="H32" t="s">
        <v>18</v>
      </c>
      <c r="I32" t="s">
        <v>19</v>
      </c>
      <c r="J32">
        <v>1.2</v>
      </c>
      <c r="L32">
        <v>13.4</v>
      </c>
      <c r="M32" t="s">
        <v>20</v>
      </c>
      <c r="N32" s="35"/>
      <c r="P32" t="s">
        <v>17</v>
      </c>
      <c r="S32" t="s">
        <v>20</v>
      </c>
      <c r="T32" t="s">
        <v>28</v>
      </c>
    </row>
    <row r="33" spans="1:20" x14ac:dyDescent="0.3">
      <c r="A33" s="35">
        <v>45328</v>
      </c>
      <c r="B33" t="s">
        <v>197</v>
      </c>
      <c r="C33" t="s">
        <v>15</v>
      </c>
      <c r="D33" t="s">
        <v>32</v>
      </c>
      <c r="E33" t="s">
        <v>23</v>
      </c>
      <c r="G33" t="s">
        <v>17</v>
      </c>
      <c r="H33" t="s">
        <v>18</v>
      </c>
      <c r="I33" t="s">
        <v>19</v>
      </c>
      <c r="J33">
        <v>1.5</v>
      </c>
      <c r="L33">
        <v>12.6</v>
      </c>
      <c r="M33" t="s">
        <v>20</v>
      </c>
      <c r="N33" s="35"/>
      <c r="P33" t="s">
        <v>17</v>
      </c>
      <c r="S33" t="s">
        <v>20</v>
      </c>
      <c r="T33" t="s">
        <v>28</v>
      </c>
    </row>
    <row r="34" spans="1:20" x14ac:dyDescent="0.3">
      <c r="A34" s="35">
        <v>45356</v>
      </c>
      <c r="B34" t="s">
        <v>197</v>
      </c>
      <c r="C34" t="s">
        <v>15</v>
      </c>
      <c r="D34" t="s">
        <v>539</v>
      </c>
      <c r="E34" t="s">
        <v>23</v>
      </c>
      <c r="G34" t="s">
        <v>17</v>
      </c>
      <c r="H34" t="s">
        <v>18</v>
      </c>
      <c r="I34" t="s">
        <v>19</v>
      </c>
      <c r="J34">
        <v>0.5</v>
      </c>
      <c r="L34">
        <v>5.4</v>
      </c>
      <c r="M34" t="s">
        <v>20</v>
      </c>
      <c r="N34" s="35"/>
      <c r="P34" t="s">
        <v>17</v>
      </c>
      <c r="S34" t="s">
        <v>20</v>
      </c>
      <c r="T34" t="s">
        <v>28</v>
      </c>
    </row>
    <row r="35" spans="1:20" x14ac:dyDescent="0.3">
      <c r="A35" s="35">
        <v>45350</v>
      </c>
      <c r="B35" t="s">
        <v>197</v>
      </c>
      <c r="C35" t="s">
        <v>15</v>
      </c>
      <c r="D35" t="s">
        <v>540</v>
      </c>
      <c r="E35" t="s">
        <v>23</v>
      </c>
      <c r="G35" t="s">
        <v>17</v>
      </c>
      <c r="H35" t="s">
        <v>18</v>
      </c>
      <c r="I35" t="s">
        <v>19</v>
      </c>
      <c r="J35">
        <v>0.5</v>
      </c>
      <c r="L35">
        <v>4.7</v>
      </c>
      <c r="M35" t="s">
        <v>20</v>
      </c>
      <c r="N35" s="35"/>
      <c r="P35" t="s">
        <v>17</v>
      </c>
      <c r="S35" t="s">
        <v>20</v>
      </c>
      <c r="T35" t="s">
        <v>28</v>
      </c>
    </row>
    <row r="36" spans="1:20" x14ac:dyDescent="0.3">
      <c r="A36" s="35">
        <v>45358</v>
      </c>
      <c r="B36" t="s">
        <v>197</v>
      </c>
      <c r="C36" t="s">
        <v>15</v>
      </c>
      <c r="D36" t="s">
        <v>540</v>
      </c>
      <c r="E36" t="s">
        <v>23</v>
      </c>
      <c r="G36" t="s">
        <v>17</v>
      </c>
      <c r="H36" t="s">
        <v>18</v>
      </c>
      <c r="I36" t="s">
        <v>19</v>
      </c>
      <c r="J36">
        <v>0.5</v>
      </c>
      <c r="L36">
        <v>4.7</v>
      </c>
      <c r="M36" t="s">
        <v>20</v>
      </c>
      <c r="N36" s="35"/>
      <c r="P36" t="s">
        <v>17</v>
      </c>
      <c r="S36" t="s">
        <v>20</v>
      </c>
      <c r="T36" t="s">
        <v>28</v>
      </c>
    </row>
    <row r="37" spans="1:20" x14ac:dyDescent="0.3">
      <c r="A37" s="35">
        <v>45365</v>
      </c>
      <c r="B37" t="s">
        <v>197</v>
      </c>
      <c r="C37" t="s">
        <v>15</v>
      </c>
      <c r="D37" t="s">
        <v>540</v>
      </c>
      <c r="E37" t="s">
        <v>23</v>
      </c>
      <c r="G37" t="s">
        <v>17</v>
      </c>
      <c r="H37" t="s">
        <v>18</v>
      </c>
      <c r="I37" t="s">
        <v>19</v>
      </c>
      <c r="J37">
        <v>0.5</v>
      </c>
      <c r="L37">
        <v>4.7</v>
      </c>
      <c r="M37" t="s">
        <v>20</v>
      </c>
      <c r="N37" s="35"/>
      <c r="P37" t="s">
        <v>17</v>
      </c>
      <c r="S37" t="s">
        <v>20</v>
      </c>
      <c r="T37" t="s">
        <v>28</v>
      </c>
    </row>
    <row r="38" spans="1:20" x14ac:dyDescent="0.3">
      <c r="A38" s="35">
        <v>45362</v>
      </c>
      <c r="B38" t="s">
        <v>197</v>
      </c>
      <c r="C38" t="s">
        <v>15</v>
      </c>
      <c r="D38" t="s">
        <v>33</v>
      </c>
      <c r="E38" t="s">
        <v>23</v>
      </c>
      <c r="G38" t="s">
        <v>17</v>
      </c>
      <c r="H38" t="s">
        <v>18</v>
      </c>
      <c r="I38" t="s">
        <v>19</v>
      </c>
      <c r="J38">
        <v>1</v>
      </c>
      <c r="L38">
        <v>9.1999999999999993</v>
      </c>
      <c r="M38" t="s">
        <v>20</v>
      </c>
      <c r="P38" t="s">
        <v>17</v>
      </c>
      <c r="S38" t="s">
        <v>20</v>
      </c>
      <c r="T38" t="s">
        <v>533</v>
      </c>
    </row>
    <row r="39" spans="1:20" x14ac:dyDescent="0.3">
      <c r="A39" s="35">
        <v>45313</v>
      </c>
      <c r="B39" t="s">
        <v>197</v>
      </c>
      <c r="C39" t="s">
        <v>15</v>
      </c>
      <c r="D39" t="s">
        <v>34</v>
      </c>
      <c r="E39" t="s">
        <v>23</v>
      </c>
      <c r="G39" t="s">
        <v>17</v>
      </c>
      <c r="H39" t="s">
        <v>18</v>
      </c>
      <c r="I39" t="s">
        <v>19</v>
      </c>
      <c r="J39">
        <v>1</v>
      </c>
      <c r="L39">
        <v>4.5</v>
      </c>
      <c r="M39" t="s">
        <v>20</v>
      </c>
      <c r="P39" t="s">
        <v>17</v>
      </c>
      <c r="S39" t="s">
        <v>20</v>
      </c>
      <c r="T39" t="s">
        <v>533</v>
      </c>
    </row>
    <row r="40" spans="1:20" x14ac:dyDescent="0.3">
      <c r="A40" s="35">
        <v>45355</v>
      </c>
      <c r="B40" t="s">
        <v>197</v>
      </c>
      <c r="C40" t="s">
        <v>15</v>
      </c>
      <c r="D40" t="s">
        <v>34</v>
      </c>
      <c r="E40" t="s">
        <v>23</v>
      </c>
      <c r="G40" t="s">
        <v>17</v>
      </c>
      <c r="H40" t="s">
        <v>18</v>
      </c>
      <c r="I40" t="s">
        <v>19</v>
      </c>
      <c r="J40">
        <v>1</v>
      </c>
      <c r="L40">
        <v>4.5</v>
      </c>
      <c r="M40" t="s">
        <v>20</v>
      </c>
      <c r="P40" t="s">
        <v>17</v>
      </c>
      <c r="S40" t="s">
        <v>20</v>
      </c>
      <c r="T40" t="s">
        <v>533</v>
      </c>
    </row>
    <row r="41" spans="1:20" x14ac:dyDescent="0.3">
      <c r="A41" s="35">
        <v>45303</v>
      </c>
      <c r="B41" t="s">
        <v>197</v>
      </c>
      <c r="C41" t="s">
        <v>15</v>
      </c>
      <c r="D41" t="s">
        <v>541</v>
      </c>
      <c r="E41" t="s">
        <v>23</v>
      </c>
      <c r="G41" t="s">
        <v>17</v>
      </c>
      <c r="H41" t="s">
        <v>18</v>
      </c>
      <c r="I41" t="s">
        <v>19</v>
      </c>
      <c r="J41">
        <v>0.5</v>
      </c>
      <c r="L41">
        <v>5.2</v>
      </c>
      <c r="M41" t="s">
        <v>20</v>
      </c>
      <c r="P41" t="s">
        <v>17</v>
      </c>
      <c r="S41" t="s">
        <v>20</v>
      </c>
      <c r="T41" t="s">
        <v>20</v>
      </c>
    </row>
    <row r="42" spans="1:20" x14ac:dyDescent="0.3">
      <c r="A42" s="35">
        <v>45313</v>
      </c>
      <c r="B42" t="s">
        <v>197</v>
      </c>
      <c r="C42" t="s">
        <v>15</v>
      </c>
      <c r="D42" t="s">
        <v>541</v>
      </c>
      <c r="E42" t="s">
        <v>23</v>
      </c>
      <c r="G42" t="s">
        <v>17</v>
      </c>
      <c r="H42" t="s">
        <v>18</v>
      </c>
      <c r="I42" t="s">
        <v>19</v>
      </c>
      <c r="J42">
        <v>1</v>
      </c>
      <c r="L42">
        <v>5.2</v>
      </c>
      <c r="M42" t="s">
        <v>20</v>
      </c>
      <c r="P42" t="s">
        <v>17</v>
      </c>
      <c r="S42" t="s">
        <v>20</v>
      </c>
    </row>
    <row r="43" spans="1:20" x14ac:dyDescent="0.3">
      <c r="A43" s="35">
        <v>45303</v>
      </c>
      <c r="B43" t="s">
        <v>197</v>
      </c>
      <c r="C43" t="s">
        <v>15</v>
      </c>
      <c r="D43" t="s">
        <v>541</v>
      </c>
      <c r="E43" t="s">
        <v>23</v>
      </c>
      <c r="G43" t="s">
        <v>17</v>
      </c>
      <c r="H43" t="s">
        <v>18</v>
      </c>
      <c r="I43" t="s">
        <v>19</v>
      </c>
      <c r="J43">
        <v>0.5</v>
      </c>
      <c r="L43">
        <v>5.2</v>
      </c>
      <c r="M43" t="s">
        <v>20</v>
      </c>
      <c r="P43" t="s">
        <v>17</v>
      </c>
      <c r="S43" t="s">
        <v>20</v>
      </c>
      <c r="T43" t="s">
        <v>20</v>
      </c>
    </row>
    <row r="44" spans="1:20" x14ac:dyDescent="0.3">
      <c r="A44" s="35">
        <v>45379</v>
      </c>
      <c r="B44" t="s">
        <v>197</v>
      </c>
      <c r="C44" t="s">
        <v>15</v>
      </c>
      <c r="D44" t="s">
        <v>35</v>
      </c>
      <c r="E44" t="s">
        <v>23</v>
      </c>
      <c r="G44" t="s">
        <v>17</v>
      </c>
      <c r="H44" t="s">
        <v>18</v>
      </c>
      <c r="I44" t="s">
        <v>19</v>
      </c>
      <c r="J44">
        <v>1.2</v>
      </c>
      <c r="L44">
        <v>5.3</v>
      </c>
      <c r="M44" t="s">
        <v>20</v>
      </c>
      <c r="P44" t="s">
        <v>17</v>
      </c>
      <c r="S44" t="s">
        <v>20</v>
      </c>
      <c r="T44" t="s">
        <v>20</v>
      </c>
    </row>
    <row r="45" spans="1:20" x14ac:dyDescent="0.3">
      <c r="A45" s="35">
        <v>45356</v>
      </c>
      <c r="B45" t="s">
        <v>197</v>
      </c>
      <c r="C45" t="s">
        <v>15</v>
      </c>
      <c r="D45" t="s">
        <v>35</v>
      </c>
      <c r="E45" t="s">
        <v>23</v>
      </c>
      <c r="G45" t="s">
        <v>17</v>
      </c>
      <c r="H45" t="s">
        <v>18</v>
      </c>
      <c r="I45" t="s">
        <v>19</v>
      </c>
      <c r="J45">
        <v>0.5</v>
      </c>
      <c r="L45">
        <v>5.3</v>
      </c>
      <c r="M45" t="s">
        <v>20</v>
      </c>
      <c r="P45" t="s">
        <v>17</v>
      </c>
      <c r="S45" t="s">
        <v>20</v>
      </c>
      <c r="T45" t="s">
        <v>20</v>
      </c>
    </row>
    <row r="46" spans="1:20" x14ac:dyDescent="0.3">
      <c r="A46" s="35">
        <v>45369</v>
      </c>
      <c r="B46" t="s">
        <v>197</v>
      </c>
      <c r="C46" t="s">
        <v>15</v>
      </c>
      <c r="D46" t="s">
        <v>200</v>
      </c>
      <c r="E46" t="s">
        <v>23</v>
      </c>
      <c r="G46" t="s">
        <v>17</v>
      </c>
      <c r="H46" t="s">
        <v>18</v>
      </c>
      <c r="I46" t="s">
        <v>19</v>
      </c>
      <c r="J46">
        <v>1</v>
      </c>
      <c r="L46">
        <v>5</v>
      </c>
      <c r="M46" t="s">
        <v>20</v>
      </c>
      <c r="P46" t="s">
        <v>17</v>
      </c>
      <c r="S46" t="s">
        <v>20</v>
      </c>
      <c r="T46" t="s">
        <v>20</v>
      </c>
    </row>
    <row r="47" spans="1:20" x14ac:dyDescent="0.3">
      <c r="A47" s="35">
        <v>45328</v>
      </c>
      <c r="B47" t="s">
        <v>197</v>
      </c>
      <c r="C47" t="s">
        <v>15</v>
      </c>
      <c r="D47" t="s">
        <v>201</v>
      </c>
      <c r="E47" t="s">
        <v>23</v>
      </c>
      <c r="G47" t="s">
        <v>17</v>
      </c>
      <c r="H47" t="s">
        <v>18</v>
      </c>
      <c r="I47" t="s">
        <v>19</v>
      </c>
      <c r="J47">
        <v>1</v>
      </c>
      <c r="L47">
        <v>4.2</v>
      </c>
      <c r="M47" t="s">
        <v>20</v>
      </c>
      <c r="P47" t="s">
        <v>17</v>
      </c>
      <c r="S47" t="s">
        <v>20</v>
      </c>
      <c r="T47" t="s">
        <v>20</v>
      </c>
    </row>
    <row r="48" spans="1:20" x14ac:dyDescent="0.3">
      <c r="A48" s="35">
        <v>45313</v>
      </c>
      <c r="B48" t="s">
        <v>197</v>
      </c>
      <c r="C48" t="s">
        <v>15</v>
      </c>
      <c r="D48" t="s">
        <v>202</v>
      </c>
      <c r="E48" t="s">
        <v>23</v>
      </c>
      <c r="G48" t="s">
        <v>17</v>
      </c>
      <c r="H48" t="s">
        <v>18</v>
      </c>
      <c r="I48" t="s">
        <v>19</v>
      </c>
      <c r="J48">
        <v>1</v>
      </c>
      <c r="L48">
        <v>3</v>
      </c>
      <c r="M48" t="s">
        <v>20</v>
      </c>
      <c r="P48" t="s">
        <v>17</v>
      </c>
      <c r="S48" t="s">
        <v>20</v>
      </c>
      <c r="T48" t="s">
        <v>20</v>
      </c>
    </row>
    <row r="49" spans="1:20" x14ac:dyDescent="0.3">
      <c r="A49" s="35">
        <v>45358</v>
      </c>
      <c r="B49" t="s">
        <v>197</v>
      </c>
      <c r="C49" t="s">
        <v>15</v>
      </c>
      <c r="D49" t="s">
        <v>203</v>
      </c>
      <c r="E49" t="s">
        <v>23</v>
      </c>
      <c r="G49" t="s">
        <v>17</v>
      </c>
      <c r="H49" t="s">
        <v>18</v>
      </c>
      <c r="I49" t="s">
        <v>19</v>
      </c>
      <c r="J49">
        <v>1.5</v>
      </c>
      <c r="L49">
        <v>6.7</v>
      </c>
      <c r="M49" t="s">
        <v>20</v>
      </c>
      <c r="P49" t="s">
        <v>17</v>
      </c>
      <c r="S49" t="s">
        <v>20</v>
      </c>
      <c r="T49" t="s">
        <v>20</v>
      </c>
    </row>
    <row r="50" spans="1:20" x14ac:dyDescent="0.3">
      <c r="A50" s="35">
        <v>45372</v>
      </c>
      <c r="B50" t="s">
        <v>197</v>
      </c>
      <c r="C50" t="s">
        <v>15</v>
      </c>
      <c r="D50" t="s">
        <v>860</v>
      </c>
      <c r="E50" t="s">
        <v>23</v>
      </c>
      <c r="G50" t="s">
        <v>17</v>
      </c>
      <c r="H50" t="s">
        <v>18</v>
      </c>
      <c r="I50" t="s">
        <v>19</v>
      </c>
      <c r="J50">
        <v>1</v>
      </c>
      <c r="L50">
        <v>3.5</v>
      </c>
      <c r="M50" t="s">
        <v>20</v>
      </c>
      <c r="P50" t="s">
        <v>17</v>
      </c>
      <c r="Q50" t="s">
        <v>861</v>
      </c>
      <c r="R50" t="s">
        <v>861</v>
      </c>
      <c r="S50" t="s">
        <v>20</v>
      </c>
      <c r="T50" t="s">
        <v>20</v>
      </c>
    </row>
    <row r="51" spans="1:20" x14ac:dyDescent="0.3">
      <c r="A51" s="35">
        <v>45316</v>
      </c>
      <c r="B51" t="s">
        <v>197</v>
      </c>
      <c r="C51" t="s">
        <v>15</v>
      </c>
      <c r="D51" t="s">
        <v>860</v>
      </c>
      <c r="E51" t="s">
        <v>23</v>
      </c>
      <c r="G51" t="s">
        <v>17</v>
      </c>
      <c r="H51" t="s">
        <v>18</v>
      </c>
      <c r="I51" t="s">
        <v>19</v>
      </c>
      <c r="J51">
        <v>1.5</v>
      </c>
      <c r="L51">
        <v>3.5</v>
      </c>
      <c r="M51" t="s">
        <v>20</v>
      </c>
      <c r="P51" t="s">
        <v>17</v>
      </c>
      <c r="Q51" t="s">
        <v>861</v>
      </c>
      <c r="R51" t="s">
        <v>861</v>
      </c>
      <c r="S51" t="s">
        <v>20</v>
      </c>
      <c r="T51" t="s">
        <v>20</v>
      </c>
    </row>
    <row r="52" spans="1:20" x14ac:dyDescent="0.3">
      <c r="A52" s="35">
        <v>45378</v>
      </c>
      <c r="B52" t="s">
        <v>197</v>
      </c>
      <c r="C52" t="s">
        <v>15</v>
      </c>
      <c r="D52" t="s">
        <v>862</v>
      </c>
      <c r="E52" t="s">
        <v>23</v>
      </c>
      <c r="G52" t="s">
        <v>17</v>
      </c>
      <c r="H52" t="s">
        <v>18</v>
      </c>
      <c r="I52" t="s">
        <v>19</v>
      </c>
      <c r="J52">
        <v>0.5</v>
      </c>
      <c r="L52">
        <v>0.5</v>
      </c>
      <c r="M52" t="s">
        <v>20</v>
      </c>
      <c r="P52" t="s">
        <v>17</v>
      </c>
      <c r="S52" t="s">
        <v>20</v>
      </c>
      <c r="T52" t="s">
        <v>20</v>
      </c>
    </row>
    <row r="53" spans="1:20" x14ac:dyDescent="0.3">
      <c r="A53" s="35">
        <v>45365</v>
      </c>
      <c r="B53" t="s">
        <v>197</v>
      </c>
      <c r="C53" t="s">
        <v>15</v>
      </c>
      <c r="D53" t="s">
        <v>863</v>
      </c>
      <c r="E53" t="s">
        <v>23</v>
      </c>
      <c r="G53" t="s">
        <v>17</v>
      </c>
      <c r="H53" t="s">
        <v>18</v>
      </c>
      <c r="I53" t="s">
        <v>19</v>
      </c>
      <c r="J53">
        <v>0.5</v>
      </c>
      <c r="L53">
        <v>0.5</v>
      </c>
      <c r="M53" t="s">
        <v>20</v>
      </c>
      <c r="N53" s="35"/>
      <c r="P53" t="s">
        <v>17</v>
      </c>
      <c r="S53" t="s">
        <v>20</v>
      </c>
      <c r="T53" t="s">
        <v>28</v>
      </c>
    </row>
    <row r="54" spans="1:20" x14ac:dyDescent="0.3">
      <c r="A54" s="35">
        <v>45355</v>
      </c>
      <c r="B54" t="s">
        <v>197</v>
      </c>
      <c r="C54" t="s">
        <v>15</v>
      </c>
      <c r="D54" t="s">
        <v>864</v>
      </c>
      <c r="E54" t="s">
        <v>39</v>
      </c>
      <c r="G54" t="s">
        <v>17</v>
      </c>
      <c r="H54" t="s">
        <v>18</v>
      </c>
      <c r="I54" t="s">
        <v>19</v>
      </c>
      <c r="J54">
        <v>1</v>
      </c>
      <c r="L54">
        <v>2</v>
      </c>
      <c r="M54" t="s">
        <v>20</v>
      </c>
      <c r="N54" s="35"/>
      <c r="P54" t="s">
        <v>17</v>
      </c>
      <c r="T54" t="s">
        <v>28</v>
      </c>
    </row>
    <row r="55" spans="1:20" x14ac:dyDescent="0.3">
      <c r="A55" s="35">
        <v>45308</v>
      </c>
      <c r="B55" t="s">
        <v>197</v>
      </c>
      <c r="C55" t="s">
        <v>15</v>
      </c>
      <c r="D55" t="s">
        <v>38</v>
      </c>
      <c r="E55" t="s">
        <v>39</v>
      </c>
      <c r="G55" t="s">
        <v>17</v>
      </c>
      <c r="H55" t="s">
        <v>18</v>
      </c>
      <c r="I55" t="s">
        <v>19</v>
      </c>
      <c r="J55">
        <v>0.5</v>
      </c>
      <c r="L55">
        <v>7.5</v>
      </c>
      <c r="M55" t="s">
        <v>20</v>
      </c>
      <c r="N55" s="35"/>
      <c r="P55" t="s">
        <v>17</v>
      </c>
      <c r="T55" t="s">
        <v>28</v>
      </c>
    </row>
    <row r="56" spans="1:20" x14ac:dyDescent="0.3">
      <c r="A56" s="35">
        <v>45362</v>
      </c>
      <c r="B56" t="s">
        <v>197</v>
      </c>
      <c r="C56" t="s">
        <v>15</v>
      </c>
      <c r="D56" t="s">
        <v>38</v>
      </c>
      <c r="E56" t="s">
        <v>39</v>
      </c>
      <c r="G56" t="s">
        <v>17</v>
      </c>
      <c r="H56" t="s">
        <v>18</v>
      </c>
      <c r="I56" t="s">
        <v>19</v>
      </c>
      <c r="J56">
        <v>1</v>
      </c>
      <c r="L56">
        <v>7.5</v>
      </c>
      <c r="M56" t="s">
        <v>20</v>
      </c>
      <c r="N56" s="35"/>
      <c r="P56" t="s">
        <v>17</v>
      </c>
      <c r="T56" t="s">
        <v>28</v>
      </c>
    </row>
    <row r="57" spans="1:20" x14ac:dyDescent="0.3">
      <c r="A57" s="35">
        <v>45308</v>
      </c>
      <c r="B57" t="s">
        <v>197</v>
      </c>
      <c r="C57" t="s">
        <v>15</v>
      </c>
      <c r="D57" t="s">
        <v>542</v>
      </c>
      <c r="E57" t="s">
        <v>39</v>
      </c>
      <c r="G57" t="s">
        <v>17</v>
      </c>
      <c r="H57" t="s">
        <v>18</v>
      </c>
      <c r="I57" t="s">
        <v>19</v>
      </c>
      <c r="J57">
        <v>0.5</v>
      </c>
      <c r="L57">
        <v>9.4</v>
      </c>
      <c r="M57" t="s">
        <v>20</v>
      </c>
      <c r="N57" s="35"/>
      <c r="P57" t="s">
        <v>17</v>
      </c>
      <c r="S57" t="s">
        <v>533</v>
      </c>
      <c r="T57" t="s">
        <v>28</v>
      </c>
    </row>
    <row r="58" spans="1:20" x14ac:dyDescent="0.3">
      <c r="A58" s="35">
        <v>45355</v>
      </c>
      <c r="B58" t="s">
        <v>197</v>
      </c>
      <c r="C58" t="s">
        <v>15</v>
      </c>
      <c r="D58" t="s">
        <v>543</v>
      </c>
      <c r="E58" t="s">
        <v>39</v>
      </c>
      <c r="G58" t="s">
        <v>17</v>
      </c>
      <c r="H58" t="s">
        <v>18</v>
      </c>
      <c r="I58" t="s">
        <v>19</v>
      </c>
      <c r="J58">
        <v>1</v>
      </c>
      <c r="L58">
        <v>2.2000000000000002</v>
      </c>
      <c r="M58" t="s">
        <v>20</v>
      </c>
      <c r="N58" s="35"/>
      <c r="P58" t="s">
        <v>17</v>
      </c>
      <c r="S58" t="s">
        <v>20</v>
      </c>
      <c r="T58" t="s">
        <v>28</v>
      </c>
    </row>
    <row r="59" spans="1:20" x14ac:dyDescent="0.3">
      <c r="A59" s="35">
        <v>45313</v>
      </c>
      <c r="B59" t="s">
        <v>197</v>
      </c>
      <c r="C59" t="s">
        <v>15</v>
      </c>
      <c r="D59" t="s">
        <v>41</v>
      </c>
      <c r="E59" t="s">
        <v>39</v>
      </c>
      <c r="G59" t="s">
        <v>17</v>
      </c>
      <c r="H59" t="s">
        <v>18</v>
      </c>
      <c r="I59" t="s">
        <v>19</v>
      </c>
      <c r="J59">
        <v>1</v>
      </c>
      <c r="L59">
        <v>9.6</v>
      </c>
      <c r="M59" t="s">
        <v>20</v>
      </c>
      <c r="N59" s="35"/>
      <c r="P59" t="s">
        <v>17</v>
      </c>
      <c r="S59" t="s">
        <v>20</v>
      </c>
      <c r="T59" t="s">
        <v>28</v>
      </c>
    </row>
    <row r="60" spans="1:20" x14ac:dyDescent="0.3">
      <c r="A60" s="35">
        <v>45372</v>
      </c>
      <c r="B60" t="s">
        <v>197</v>
      </c>
      <c r="C60" t="s">
        <v>15</v>
      </c>
      <c r="D60" t="s">
        <v>204</v>
      </c>
      <c r="E60" t="s">
        <v>39</v>
      </c>
      <c r="G60" t="s">
        <v>17</v>
      </c>
      <c r="H60" t="s">
        <v>18</v>
      </c>
      <c r="I60" t="s">
        <v>19</v>
      </c>
      <c r="J60">
        <v>1.2</v>
      </c>
      <c r="L60">
        <v>5.4</v>
      </c>
      <c r="M60" t="s">
        <v>20</v>
      </c>
      <c r="N60" s="35"/>
      <c r="P60" t="s">
        <v>17</v>
      </c>
      <c r="S60" t="s">
        <v>20</v>
      </c>
      <c r="T60" t="s">
        <v>28</v>
      </c>
    </row>
    <row r="61" spans="1:20" x14ac:dyDescent="0.3">
      <c r="A61" s="35">
        <v>45300</v>
      </c>
      <c r="B61" t="s">
        <v>197</v>
      </c>
      <c r="C61" t="s">
        <v>15</v>
      </c>
      <c r="D61" t="s">
        <v>204</v>
      </c>
      <c r="E61" t="s">
        <v>39</v>
      </c>
      <c r="G61" t="s">
        <v>17</v>
      </c>
      <c r="H61" t="s">
        <v>18</v>
      </c>
      <c r="I61" t="s">
        <v>19</v>
      </c>
      <c r="J61">
        <v>1</v>
      </c>
      <c r="L61">
        <v>5.4</v>
      </c>
      <c r="M61" t="s">
        <v>20</v>
      </c>
      <c r="N61" s="35"/>
      <c r="P61" t="s">
        <v>17</v>
      </c>
      <c r="S61" t="s">
        <v>20</v>
      </c>
      <c r="T61" t="s">
        <v>28</v>
      </c>
    </row>
    <row r="62" spans="1:20" x14ac:dyDescent="0.3">
      <c r="A62" s="35">
        <v>45376</v>
      </c>
      <c r="B62" t="s">
        <v>197</v>
      </c>
      <c r="C62" t="s">
        <v>15</v>
      </c>
      <c r="D62" t="s">
        <v>204</v>
      </c>
      <c r="E62" t="s">
        <v>39</v>
      </c>
      <c r="G62" t="s">
        <v>17</v>
      </c>
      <c r="H62" t="s">
        <v>18</v>
      </c>
      <c r="I62" t="s">
        <v>19</v>
      </c>
      <c r="J62">
        <v>0.5</v>
      </c>
      <c r="L62">
        <v>5.4</v>
      </c>
      <c r="M62" t="s">
        <v>20</v>
      </c>
      <c r="P62" t="s">
        <v>17</v>
      </c>
      <c r="S62" t="s">
        <v>20</v>
      </c>
      <c r="T62" t="s">
        <v>20</v>
      </c>
    </row>
    <row r="63" spans="1:20" x14ac:dyDescent="0.3">
      <c r="A63" s="35">
        <v>45329</v>
      </c>
      <c r="B63" t="s">
        <v>197</v>
      </c>
      <c r="C63" t="s">
        <v>15</v>
      </c>
      <c r="D63" t="s">
        <v>205</v>
      </c>
      <c r="E63" t="s">
        <v>39</v>
      </c>
      <c r="G63" t="s">
        <v>17</v>
      </c>
      <c r="H63" t="s">
        <v>18</v>
      </c>
      <c r="I63" t="s">
        <v>19</v>
      </c>
      <c r="J63">
        <v>1</v>
      </c>
      <c r="L63">
        <v>4</v>
      </c>
      <c r="M63" t="s">
        <v>20</v>
      </c>
      <c r="P63" t="s">
        <v>17</v>
      </c>
      <c r="S63" t="s">
        <v>20</v>
      </c>
      <c r="T63" t="s">
        <v>20</v>
      </c>
    </row>
    <row r="64" spans="1:20" x14ac:dyDescent="0.3">
      <c r="A64" s="35">
        <v>45329</v>
      </c>
      <c r="B64" t="s">
        <v>197</v>
      </c>
      <c r="C64" t="s">
        <v>15</v>
      </c>
      <c r="D64" t="s">
        <v>206</v>
      </c>
      <c r="E64" t="s">
        <v>39</v>
      </c>
      <c r="G64" t="s">
        <v>17</v>
      </c>
      <c r="H64" t="s">
        <v>18</v>
      </c>
      <c r="I64" t="s">
        <v>19</v>
      </c>
      <c r="J64">
        <v>2</v>
      </c>
      <c r="L64">
        <v>3.5</v>
      </c>
      <c r="M64" t="s">
        <v>20</v>
      </c>
      <c r="P64" t="s">
        <v>17</v>
      </c>
      <c r="S64" t="s">
        <v>20</v>
      </c>
      <c r="T64" t="s">
        <v>20</v>
      </c>
    </row>
    <row r="65" spans="1:20" x14ac:dyDescent="0.3">
      <c r="A65" s="35">
        <v>45334</v>
      </c>
      <c r="B65" t="s">
        <v>197</v>
      </c>
      <c r="C65" t="s">
        <v>15</v>
      </c>
      <c r="D65" t="s">
        <v>865</v>
      </c>
      <c r="E65" t="s">
        <v>39</v>
      </c>
      <c r="G65" t="s">
        <v>17</v>
      </c>
      <c r="H65" t="s">
        <v>18</v>
      </c>
      <c r="I65" t="s">
        <v>19</v>
      </c>
      <c r="J65">
        <v>1.2</v>
      </c>
      <c r="L65">
        <v>2.2000000000000002</v>
      </c>
      <c r="M65" t="s">
        <v>20</v>
      </c>
      <c r="P65" t="s">
        <v>17</v>
      </c>
      <c r="S65" t="s">
        <v>20</v>
      </c>
      <c r="T65" t="s">
        <v>20</v>
      </c>
    </row>
    <row r="66" spans="1:20" x14ac:dyDescent="0.3">
      <c r="A66" s="35">
        <v>45356</v>
      </c>
      <c r="B66" t="s">
        <v>197</v>
      </c>
      <c r="C66" t="s">
        <v>15</v>
      </c>
      <c r="D66" t="s">
        <v>865</v>
      </c>
      <c r="E66" t="s">
        <v>39</v>
      </c>
      <c r="G66" t="s">
        <v>17</v>
      </c>
      <c r="H66" t="s">
        <v>18</v>
      </c>
      <c r="I66" t="s">
        <v>19</v>
      </c>
      <c r="J66">
        <v>1</v>
      </c>
      <c r="L66">
        <v>2.2000000000000002</v>
      </c>
      <c r="M66" t="s">
        <v>20</v>
      </c>
      <c r="P66" t="s">
        <v>17</v>
      </c>
      <c r="S66" t="s">
        <v>20</v>
      </c>
      <c r="T66" t="s">
        <v>20</v>
      </c>
    </row>
    <row r="67" spans="1:20" x14ac:dyDescent="0.3">
      <c r="A67" s="35">
        <v>45334</v>
      </c>
      <c r="B67" t="s">
        <v>197</v>
      </c>
      <c r="C67" t="s">
        <v>15</v>
      </c>
      <c r="D67" t="s">
        <v>866</v>
      </c>
      <c r="E67" t="s">
        <v>39</v>
      </c>
      <c r="G67" t="s">
        <v>17</v>
      </c>
      <c r="H67" t="s">
        <v>18</v>
      </c>
      <c r="I67" t="s">
        <v>19</v>
      </c>
      <c r="J67">
        <v>1.2</v>
      </c>
      <c r="L67">
        <v>1.2</v>
      </c>
      <c r="M67" t="s">
        <v>20</v>
      </c>
      <c r="P67" t="s">
        <v>17</v>
      </c>
      <c r="S67" t="s">
        <v>20</v>
      </c>
      <c r="T67" t="s">
        <v>20</v>
      </c>
    </row>
    <row r="68" spans="1:20" x14ac:dyDescent="0.3">
      <c r="A68" s="35">
        <v>45364</v>
      </c>
      <c r="B68" t="s">
        <v>197</v>
      </c>
      <c r="C68" t="s">
        <v>15</v>
      </c>
      <c r="D68" t="s">
        <v>867</v>
      </c>
      <c r="E68" t="s">
        <v>39</v>
      </c>
      <c r="G68" t="s">
        <v>17</v>
      </c>
      <c r="H68" t="s">
        <v>18</v>
      </c>
      <c r="I68" t="s">
        <v>19</v>
      </c>
      <c r="J68">
        <v>1</v>
      </c>
      <c r="L68">
        <v>1</v>
      </c>
      <c r="M68" t="s">
        <v>20</v>
      </c>
      <c r="P68" t="s">
        <v>17</v>
      </c>
      <c r="S68" t="s">
        <v>20</v>
      </c>
      <c r="T68" t="s">
        <v>20</v>
      </c>
    </row>
    <row r="69" spans="1:20" x14ac:dyDescent="0.3">
      <c r="A69" s="35">
        <v>45371</v>
      </c>
      <c r="B69" t="s">
        <v>197</v>
      </c>
      <c r="C69" t="s">
        <v>15</v>
      </c>
      <c r="D69" t="s">
        <v>868</v>
      </c>
      <c r="E69" t="s">
        <v>39</v>
      </c>
      <c r="G69" t="s">
        <v>17</v>
      </c>
      <c r="H69" t="s">
        <v>18</v>
      </c>
      <c r="I69" t="s">
        <v>19</v>
      </c>
      <c r="J69">
        <v>1</v>
      </c>
      <c r="L69">
        <v>1.5</v>
      </c>
      <c r="M69" t="s">
        <v>20</v>
      </c>
      <c r="P69" t="s">
        <v>17</v>
      </c>
      <c r="S69" t="s">
        <v>20</v>
      </c>
      <c r="T69" t="s">
        <v>20</v>
      </c>
    </row>
    <row r="70" spans="1:20" x14ac:dyDescent="0.3">
      <c r="A70" s="35">
        <v>45376</v>
      </c>
      <c r="B70" t="s">
        <v>197</v>
      </c>
      <c r="C70" t="s">
        <v>15</v>
      </c>
      <c r="D70" t="s">
        <v>868</v>
      </c>
      <c r="E70" t="s">
        <v>39</v>
      </c>
      <c r="G70" t="s">
        <v>17</v>
      </c>
      <c r="H70" t="s">
        <v>18</v>
      </c>
      <c r="I70" t="s">
        <v>19</v>
      </c>
      <c r="J70">
        <v>0.5</v>
      </c>
      <c r="L70">
        <v>1.5</v>
      </c>
      <c r="M70" t="s">
        <v>20</v>
      </c>
      <c r="P70" t="s">
        <v>17</v>
      </c>
      <c r="S70" t="s">
        <v>20</v>
      </c>
      <c r="T70" t="s">
        <v>20</v>
      </c>
    </row>
    <row r="71" spans="1:20" x14ac:dyDescent="0.3">
      <c r="A71" s="35">
        <v>45362</v>
      </c>
      <c r="B71" t="s">
        <v>197</v>
      </c>
      <c r="C71" t="s">
        <v>15</v>
      </c>
      <c r="D71" t="s">
        <v>207</v>
      </c>
      <c r="E71" t="s">
        <v>42</v>
      </c>
      <c r="G71" t="s">
        <v>17</v>
      </c>
      <c r="H71" t="s">
        <v>18</v>
      </c>
      <c r="I71" t="s">
        <v>19</v>
      </c>
      <c r="J71">
        <v>0.5</v>
      </c>
      <c r="L71">
        <v>2</v>
      </c>
      <c r="M71" t="s">
        <v>20</v>
      </c>
      <c r="P71" t="s">
        <v>17</v>
      </c>
      <c r="T71" t="s">
        <v>20</v>
      </c>
    </row>
    <row r="72" spans="1:20" x14ac:dyDescent="0.3">
      <c r="A72" s="35">
        <v>45308</v>
      </c>
      <c r="B72" t="s">
        <v>197</v>
      </c>
      <c r="C72" t="s">
        <v>15</v>
      </c>
      <c r="D72" t="s">
        <v>208</v>
      </c>
      <c r="E72" t="s">
        <v>42</v>
      </c>
      <c r="G72" t="s">
        <v>17</v>
      </c>
      <c r="H72" t="s">
        <v>18</v>
      </c>
      <c r="I72" t="s">
        <v>19</v>
      </c>
      <c r="J72">
        <v>1.5</v>
      </c>
      <c r="L72">
        <v>9.4</v>
      </c>
      <c r="M72" t="s">
        <v>20</v>
      </c>
      <c r="P72" t="s">
        <v>17</v>
      </c>
      <c r="S72" t="s">
        <v>20</v>
      </c>
      <c r="T72" t="s">
        <v>20</v>
      </c>
    </row>
    <row r="73" spans="1:20" x14ac:dyDescent="0.3">
      <c r="A73" s="35">
        <v>45371</v>
      </c>
      <c r="B73" t="s">
        <v>197</v>
      </c>
      <c r="C73" t="s">
        <v>15</v>
      </c>
      <c r="D73" t="s">
        <v>208</v>
      </c>
      <c r="E73" t="s">
        <v>42</v>
      </c>
      <c r="G73" t="s">
        <v>17</v>
      </c>
      <c r="H73" t="s">
        <v>18</v>
      </c>
      <c r="I73" t="s">
        <v>19</v>
      </c>
      <c r="J73">
        <v>1.2</v>
      </c>
      <c r="L73">
        <v>9.4</v>
      </c>
      <c r="M73" t="s">
        <v>20</v>
      </c>
      <c r="P73" t="s">
        <v>17</v>
      </c>
      <c r="S73" t="s">
        <v>20</v>
      </c>
      <c r="T73" t="s">
        <v>20</v>
      </c>
    </row>
    <row r="74" spans="1:20" x14ac:dyDescent="0.3">
      <c r="A74" s="35">
        <v>45329</v>
      </c>
      <c r="B74" t="s">
        <v>197</v>
      </c>
      <c r="C74" t="s">
        <v>15</v>
      </c>
      <c r="D74" t="s">
        <v>208</v>
      </c>
      <c r="E74" t="s">
        <v>42</v>
      </c>
      <c r="G74" t="s">
        <v>17</v>
      </c>
      <c r="H74" t="s">
        <v>18</v>
      </c>
      <c r="I74" t="s">
        <v>19</v>
      </c>
      <c r="J74">
        <v>1</v>
      </c>
      <c r="L74">
        <v>9.4</v>
      </c>
      <c r="M74" t="s">
        <v>20</v>
      </c>
      <c r="P74" t="s">
        <v>17</v>
      </c>
      <c r="S74" t="s">
        <v>20</v>
      </c>
      <c r="T74" t="s">
        <v>20</v>
      </c>
    </row>
    <row r="75" spans="1:20" x14ac:dyDescent="0.3">
      <c r="A75" s="35">
        <v>45362</v>
      </c>
      <c r="B75" t="s">
        <v>197</v>
      </c>
      <c r="C75" t="s">
        <v>15</v>
      </c>
      <c r="D75" t="s">
        <v>208</v>
      </c>
      <c r="E75" t="s">
        <v>42</v>
      </c>
      <c r="G75" t="s">
        <v>17</v>
      </c>
      <c r="H75" t="s">
        <v>18</v>
      </c>
      <c r="I75" t="s">
        <v>19</v>
      </c>
      <c r="J75">
        <v>1</v>
      </c>
      <c r="L75">
        <v>9.4</v>
      </c>
      <c r="M75" t="s">
        <v>20</v>
      </c>
      <c r="P75" t="s">
        <v>17</v>
      </c>
      <c r="S75" t="s">
        <v>20</v>
      </c>
      <c r="T75" t="s">
        <v>20</v>
      </c>
    </row>
    <row r="76" spans="1:20" x14ac:dyDescent="0.3">
      <c r="A76" s="35">
        <v>45362</v>
      </c>
      <c r="B76" t="s">
        <v>197</v>
      </c>
      <c r="C76" t="s">
        <v>15</v>
      </c>
      <c r="D76" t="s">
        <v>544</v>
      </c>
      <c r="E76" t="s">
        <v>42</v>
      </c>
      <c r="G76" t="s">
        <v>17</v>
      </c>
      <c r="H76" t="s">
        <v>18</v>
      </c>
      <c r="I76" t="s">
        <v>19</v>
      </c>
      <c r="J76">
        <v>1</v>
      </c>
      <c r="L76">
        <v>2.2000000000000002</v>
      </c>
      <c r="M76" t="s">
        <v>20</v>
      </c>
      <c r="P76" t="s">
        <v>17</v>
      </c>
      <c r="S76" t="s">
        <v>20</v>
      </c>
      <c r="T76" t="s">
        <v>20</v>
      </c>
    </row>
    <row r="77" spans="1:20" x14ac:dyDescent="0.3">
      <c r="A77" s="35">
        <v>45313</v>
      </c>
      <c r="B77" t="s">
        <v>197</v>
      </c>
      <c r="C77" t="s">
        <v>15</v>
      </c>
      <c r="D77" t="s">
        <v>209</v>
      </c>
      <c r="E77" t="s">
        <v>42</v>
      </c>
      <c r="G77" t="s">
        <v>17</v>
      </c>
      <c r="H77" t="s">
        <v>18</v>
      </c>
      <c r="I77" t="s">
        <v>19</v>
      </c>
      <c r="J77">
        <v>1</v>
      </c>
      <c r="L77">
        <v>2.5</v>
      </c>
      <c r="M77" t="s">
        <v>20</v>
      </c>
      <c r="P77" t="s">
        <v>17</v>
      </c>
      <c r="S77" t="s">
        <v>20</v>
      </c>
      <c r="T77" t="s">
        <v>20</v>
      </c>
    </row>
    <row r="78" spans="1:20" x14ac:dyDescent="0.3">
      <c r="A78" s="35">
        <v>45371</v>
      </c>
      <c r="B78" t="s">
        <v>197</v>
      </c>
      <c r="C78" t="s">
        <v>15</v>
      </c>
      <c r="D78" t="s">
        <v>869</v>
      </c>
      <c r="E78" t="s">
        <v>42</v>
      </c>
      <c r="G78" t="s">
        <v>17</v>
      </c>
      <c r="H78" t="s">
        <v>18</v>
      </c>
      <c r="I78" t="s">
        <v>19</v>
      </c>
      <c r="J78">
        <v>1</v>
      </c>
      <c r="L78">
        <v>1</v>
      </c>
      <c r="M78" t="s">
        <v>20</v>
      </c>
      <c r="P78" t="s">
        <v>17</v>
      </c>
      <c r="S78" t="s">
        <v>20</v>
      </c>
      <c r="T78" t="s">
        <v>20</v>
      </c>
    </row>
    <row r="79" spans="1:20" x14ac:dyDescent="0.3">
      <c r="A79" s="35">
        <v>45378</v>
      </c>
      <c r="B79" t="s">
        <v>197</v>
      </c>
      <c r="C79" t="s">
        <v>15</v>
      </c>
      <c r="D79" t="s">
        <v>870</v>
      </c>
      <c r="E79" t="s">
        <v>42</v>
      </c>
      <c r="G79" t="s">
        <v>17</v>
      </c>
      <c r="H79" t="s">
        <v>18</v>
      </c>
      <c r="I79" t="s">
        <v>19</v>
      </c>
      <c r="J79">
        <v>1</v>
      </c>
      <c r="L79">
        <v>1</v>
      </c>
      <c r="M79" t="s">
        <v>20</v>
      </c>
      <c r="P79" t="s">
        <v>17</v>
      </c>
      <c r="S79" t="s">
        <v>20</v>
      </c>
      <c r="T79" t="s">
        <v>20</v>
      </c>
    </row>
    <row r="80" spans="1:20" x14ac:dyDescent="0.3">
      <c r="A80" s="35">
        <v>45376</v>
      </c>
      <c r="B80" t="s">
        <v>197</v>
      </c>
      <c r="C80" t="s">
        <v>15</v>
      </c>
      <c r="D80" t="s">
        <v>871</v>
      </c>
      <c r="E80" t="s">
        <v>151</v>
      </c>
      <c r="G80" t="s">
        <v>17</v>
      </c>
      <c r="H80" t="s">
        <v>18</v>
      </c>
      <c r="I80" t="s">
        <v>19</v>
      </c>
      <c r="J80">
        <v>1</v>
      </c>
      <c r="L80">
        <v>1.5</v>
      </c>
      <c r="M80" t="s">
        <v>20</v>
      </c>
      <c r="P80" t="s">
        <v>17</v>
      </c>
      <c r="T80" t="s">
        <v>20</v>
      </c>
    </row>
  </sheetData>
  <mergeCells count="2">
    <mergeCell ref="A1:O1"/>
    <mergeCell ref="X2:Z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FF888-C338-4CB5-937B-BDC3618C8243}">
  <dimension ref="A1:AA297"/>
  <sheetViews>
    <sheetView topLeftCell="U8" workbookViewId="0">
      <selection activeCell="W13" sqref="W13:Z13"/>
    </sheetView>
  </sheetViews>
  <sheetFormatPr defaultRowHeight="14.4" x14ac:dyDescent="0.3"/>
  <cols>
    <col min="1" max="1" width="10.6640625" bestFit="1" customWidth="1"/>
    <col min="22" max="22" width="59.109375" bestFit="1" customWidth="1"/>
    <col min="23" max="25" width="12.44140625" customWidth="1"/>
    <col min="26" max="26" width="11.109375" customWidth="1"/>
  </cols>
  <sheetData>
    <row r="1" spans="1:27" ht="25.8" x14ac:dyDescent="0.5">
      <c r="A1" s="55" t="s">
        <v>322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42"/>
      <c r="Q1" s="42"/>
      <c r="R1" s="42"/>
      <c r="S1" s="42"/>
      <c r="T1" s="42"/>
    </row>
    <row r="2" spans="1:27" ht="15" thickBot="1" x14ac:dyDescent="0.35">
      <c r="W2" s="56" t="s">
        <v>191</v>
      </c>
      <c r="X2" s="58"/>
      <c r="Y2" s="58"/>
      <c r="Z2" s="58"/>
    </row>
    <row r="3" spans="1:27" ht="58.2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37" t="s">
        <v>323</v>
      </c>
      <c r="Q3" s="37" t="s">
        <v>324</v>
      </c>
      <c r="R3" s="37" t="s">
        <v>325</v>
      </c>
      <c r="S3" s="37" t="s">
        <v>326</v>
      </c>
      <c r="T3" s="37"/>
      <c r="V3" s="18" t="str">
        <f>B4</f>
        <v>Nevada Appointed Conflict Attorneys</v>
      </c>
      <c r="W3" s="3" t="s">
        <v>18</v>
      </c>
      <c r="X3" s="3" t="s">
        <v>188</v>
      </c>
      <c r="Y3" s="3" t="s">
        <v>49</v>
      </c>
      <c r="Z3" s="3" t="s">
        <v>44</v>
      </c>
    </row>
    <row r="4" spans="1:27" ht="15" thickBot="1" x14ac:dyDescent="0.35">
      <c r="A4" s="35">
        <v>45293</v>
      </c>
      <c r="B4" t="s">
        <v>43</v>
      </c>
      <c r="C4" t="s">
        <v>15</v>
      </c>
      <c r="D4" t="s">
        <v>210</v>
      </c>
      <c r="E4" t="s">
        <v>16</v>
      </c>
      <c r="G4" t="s">
        <v>211</v>
      </c>
      <c r="H4" t="s">
        <v>44</v>
      </c>
      <c r="I4" t="s">
        <v>19</v>
      </c>
      <c r="J4">
        <v>2.5</v>
      </c>
      <c r="L4">
        <v>53.9</v>
      </c>
      <c r="M4" t="s">
        <v>20</v>
      </c>
      <c r="N4" s="35"/>
      <c r="P4" t="s">
        <v>211</v>
      </c>
      <c r="Q4" t="s">
        <v>545</v>
      </c>
      <c r="R4" t="s">
        <v>545</v>
      </c>
      <c r="S4" t="s">
        <v>20</v>
      </c>
      <c r="V4" s="4" t="s">
        <v>189</v>
      </c>
      <c r="W4" s="5">
        <f t="shared" ref="W4:Z11" si="0">SUMIFS($J$4:$J$297,$E$4:$E$297,$V4,$H$4:$H$297,W$3)</f>
        <v>0</v>
      </c>
      <c r="X4" s="5">
        <f t="shared" si="0"/>
        <v>0</v>
      </c>
      <c r="Y4" s="5">
        <f t="shared" si="0"/>
        <v>0</v>
      </c>
      <c r="Z4" s="5">
        <f t="shared" si="0"/>
        <v>0</v>
      </c>
      <c r="AA4" s="15">
        <f>SUM(W4:Z4)</f>
        <v>0</v>
      </c>
    </row>
    <row r="5" spans="1:27" ht="15" thickBot="1" x14ac:dyDescent="0.35">
      <c r="A5" s="35">
        <v>45315</v>
      </c>
      <c r="B5" t="s">
        <v>43</v>
      </c>
      <c r="C5" t="s">
        <v>15</v>
      </c>
      <c r="D5" t="s">
        <v>210</v>
      </c>
      <c r="E5" t="s">
        <v>16</v>
      </c>
      <c r="G5" t="s">
        <v>211</v>
      </c>
      <c r="H5" t="s">
        <v>18</v>
      </c>
      <c r="I5" t="s">
        <v>19</v>
      </c>
      <c r="J5">
        <v>0.1</v>
      </c>
      <c r="L5">
        <v>53.9</v>
      </c>
      <c r="M5" t="s">
        <v>20</v>
      </c>
      <c r="N5" s="35"/>
      <c r="P5" t="s">
        <v>211</v>
      </c>
      <c r="Q5" t="s">
        <v>545</v>
      </c>
      <c r="R5" t="s">
        <v>545</v>
      </c>
      <c r="S5" t="s">
        <v>20</v>
      </c>
      <c r="V5" s="6" t="s">
        <v>16</v>
      </c>
      <c r="W5" s="5">
        <f t="shared" si="0"/>
        <v>80.799999999999983</v>
      </c>
      <c r="X5" s="5">
        <f t="shared" si="0"/>
        <v>0</v>
      </c>
      <c r="Y5" s="5">
        <f t="shared" si="0"/>
        <v>96.4</v>
      </c>
      <c r="Z5" s="5">
        <f t="shared" si="0"/>
        <v>17.600000000000001</v>
      </c>
      <c r="AA5" s="15">
        <f t="shared" ref="AA5:AA11" si="1">SUM(W5:Z5)</f>
        <v>194.79999999999998</v>
      </c>
    </row>
    <row r="6" spans="1:27" ht="15" thickBot="1" x14ac:dyDescent="0.35">
      <c r="A6" s="35">
        <v>45313</v>
      </c>
      <c r="B6" t="s">
        <v>43</v>
      </c>
      <c r="C6" t="s">
        <v>15</v>
      </c>
      <c r="D6" t="s">
        <v>210</v>
      </c>
      <c r="E6" t="s">
        <v>16</v>
      </c>
      <c r="G6" t="s">
        <v>211</v>
      </c>
      <c r="H6" t="s">
        <v>18</v>
      </c>
      <c r="I6" t="s">
        <v>19</v>
      </c>
      <c r="J6">
        <v>0.3</v>
      </c>
      <c r="L6">
        <v>53.9</v>
      </c>
      <c r="M6" t="s">
        <v>20</v>
      </c>
      <c r="N6" s="35"/>
      <c r="P6" t="s">
        <v>211</v>
      </c>
      <c r="Q6" t="s">
        <v>545</v>
      </c>
      <c r="R6" t="s">
        <v>545</v>
      </c>
      <c r="S6" t="s">
        <v>20</v>
      </c>
      <c r="V6" s="6" t="s">
        <v>23</v>
      </c>
      <c r="W6" s="5">
        <f t="shared" si="0"/>
        <v>15.3</v>
      </c>
      <c r="X6" s="5">
        <f t="shared" si="0"/>
        <v>0</v>
      </c>
      <c r="Y6" s="5">
        <f t="shared" si="0"/>
        <v>0</v>
      </c>
      <c r="Z6" s="5">
        <f t="shared" si="0"/>
        <v>6</v>
      </c>
      <c r="AA6" s="15">
        <f t="shared" si="1"/>
        <v>21.3</v>
      </c>
    </row>
    <row r="7" spans="1:27" ht="15" thickBot="1" x14ac:dyDescent="0.35">
      <c r="A7" s="35">
        <v>45296</v>
      </c>
      <c r="B7" t="s">
        <v>43</v>
      </c>
      <c r="C7" t="s">
        <v>15</v>
      </c>
      <c r="D7" t="s">
        <v>210</v>
      </c>
      <c r="E7" t="s">
        <v>16</v>
      </c>
      <c r="G7" t="s">
        <v>211</v>
      </c>
      <c r="H7" t="s">
        <v>18</v>
      </c>
      <c r="I7" t="s">
        <v>19</v>
      </c>
      <c r="J7">
        <v>1</v>
      </c>
      <c r="L7">
        <v>53.9</v>
      </c>
      <c r="M7" t="s">
        <v>20</v>
      </c>
      <c r="N7" s="35"/>
      <c r="P7" t="s">
        <v>211</v>
      </c>
      <c r="Q7" t="s">
        <v>545</v>
      </c>
      <c r="R7" t="s">
        <v>545</v>
      </c>
      <c r="S7" t="s">
        <v>20</v>
      </c>
      <c r="V7" s="6" t="s">
        <v>39</v>
      </c>
      <c r="W7" s="5">
        <f t="shared" si="0"/>
        <v>0.6</v>
      </c>
      <c r="X7" s="5">
        <f t="shared" si="0"/>
        <v>0</v>
      </c>
      <c r="Y7" s="5">
        <f t="shared" si="0"/>
        <v>0</v>
      </c>
      <c r="Z7" s="5">
        <f t="shared" si="0"/>
        <v>0</v>
      </c>
      <c r="AA7" s="15">
        <f t="shared" si="1"/>
        <v>0.6</v>
      </c>
    </row>
    <row r="8" spans="1:27" ht="15" thickBot="1" x14ac:dyDescent="0.35">
      <c r="A8" s="35">
        <v>45294</v>
      </c>
      <c r="B8" t="s">
        <v>43</v>
      </c>
      <c r="C8" t="s">
        <v>15</v>
      </c>
      <c r="D8" t="s">
        <v>210</v>
      </c>
      <c r="E8" t="s">
        <v>16</v>
      </c>
      <c r="G8" t="s">
        <v>211</v>
      </c>
      <c r="H8" t="s">
        <v>18</v>
      </c>
      <c r="I8" t="s">
        <v>19</v>
      </c>
      <c r="J8">
        <v>0.5</v>
      </c>
      <c r="L8">
        <v>53.9</v>
      </c>
      <c r="M8" t="s">
        <v>20</v>
      </c>
      <c r="N8" s="35"/>
      <c r="P8" t="s">
        <v>211</v>
      </c>
      <c r="Q8" t="s">
        <v>545</v>
      </c>
      <c r="R8" t="s">
        <v>545</v>
      </c>
      <c r="S8" t="s">
        <v>20</v>
      </c>
      <c r="V8" s="6" t="s">
        <v>42</v>
      </c>
      <c r="W8" s="5">
        <f t="shared" si="0"/>
        <v>1.2</v>
      </c>
      <c r="X8" s="5">
        <f t="shared" si="0"/>
        <v>0</v>
      </c>
      <c r="Y8" s="5">
        <f t="shared" si="0"/>
        <v>0</v>
      </c>
      <c r="Z8" s="5">
        <f t="shared" si="0"/>
        <v>0</v>
      </c>
      <c r="AA8" s="15">
        <f t="shared" si="1"/>
        <v>1.2</v>
      </c>
    </row>
    <row r="9" spans="1:27" ht="15" thickBot="1" x14ac:dyDescent="0.35">
      <c r="A9" s="35">
        <v>45292</v>
      </c>
      <c r="B9" t="s">
        <v>43</v>
      </c>
      <c r="C9" t="s">
        <v>15</v>
      </c>
      <c r="D9" t="s">
        <v>210</v>
      </c>
      <c r="E9" t="s">
        <v>16</v>
      </c>
      <c r="G9" t="s">
        <v>211</v>
      </c>
      <c r="H9" t="s">
        <v>18</v>
      </c>
      <c r="I9" t="s">
        <v>19</v>
      </c>
      <c r="J9">
        <v>1.5</v>
      </c>
      <c r="L9">
        <v>53.9</v>
      </c>
      <c r="M9" t="s">
        <v>20</v>
      </c>
      <c r="N9" s="35"/>
      <c r="P9" t="s">
        <v>211</v>
      </c>
      <c r="Q9" t="s">
        <v>545</v>
      </c>
      <c r="R9" t="s">
        <v>545</v>
      </c>
      <c r="S9" t="s">
        <v>20</v>
      </c>
      <c r="V9" s="6" t="s">
        <v>159</v>
      </c>
      <c r="W9" s="5">
        <f t="shared" si="0"/>
        <v>0</v>
      </c>
      <c r="X9" s="5">
        <f t="shared" si="0"/>
        <v>0</v>
      </c>
      <c r="Y9" s="5">
        <f t="shared" si="0"/>
        <v>0</v>
      </c>
      <c r="Z9" s="5">
        <f t="shared" si="0"/>
        <v>0</v>
      </c>
      <c r="AA9" s="15">
        <f t="shared" si="1"/>
        <v>0</v>
      </c>
    </row>
    <row r="10" spans="1:27" ht="15" thickBot="1" x14ac:dyDescent="0.35">
      <c r="A10" s="35">
        <v>45293</v>
      </c>
      <c r="B10" t="s">
        <v>43</v>
      </c>
      <c r="C10" t="s">
        <v>15</v>
      </c>
      <c r="D10" t="s">
        <v>210</v>
      </c>
      <c r="E10" t="s">
        <v>16</v>
      </c>
      <c r="G10" t="s">
        <v>211</v>
      </c>
      <c r="H10" t="s">
        <v>18</v>
      </c>
      <c r="I10" t="s">
        <v>19</v>
      </c>
      <c r="J10">
        <v>4</v>
      </c>
      <c r="L10">
        <v>53.9</v>
      </c>
      <c r="M10" t="s">
        <v>20</v>
      </c>
      <c r="N10" s="35"/>
      <c r="P10" t="s">
        <v>211</v>
      </c>
      <c r="Q10" t="s">
        <v>545</v>
      </c>
      <c r="R10" t="s">
        <v>545</v>
      </c>
      <c r="S10" t="s">
        <v>20</v>
      </c>
      <c r="V10" s="6" t="s">
        <v>151</v>
      </c>
      <c r="W10" s="5">
        <f t="shared" si="0"/>
        <v>0</v>
      </c>
      <c r="X10" s="5">
        <f t="shared" si="0"/>
        <v>0</v>
      </c>
      <c r="Y10" s="5">
        <f t="shared" si="0"/>
        <v>0</v>
      </c>
      <c r="Z10" s="5">
        <f t="shared" si="0"/>
        <v>0</v>
      </c>
      <c r="AA10" s="15">
        <f t="shared" si="1"/>
        <v>0</v>
      </c>
    </row>
    <row r="11" spans="1:27" ht="15" thickBot="1" x14ac:dyDescent="0.35">
      <c r="A11" s="35">
        <v>45376</v>
      </c>
      <c r="B11" t="s">
        <v>43</v>
      </c>
      <c r="C11" t="s">
        <v>15</v>
      </c>
      <c r="D11" t="s">
        <v>210</v>
      </c>
      <c r="E11" t="s">
        <v>16</v>
      </c>
      <c r="G11" t="s">
        <v>211</v>
      </c>
      <c r="H11" t="s">
        <v>18</v>
      </c>
      <c r="I11" t="s">
        <v>19</v>
      </c>
      <c r="J11">
        <v>0.1</v>
      </c>
      <c r="L11">
        <v>53.9</v>
      </c>
      <c r="M11" t="s">
        <v>20</v>
      </c>
      <c r="N11" s="35"/>
      <c r="P11" t="s">
        <v>211</v>
      </c>
      <c r="Q11" t="s">
        <v>545</v>
      </c>
      <c r="R11" t="s">
        <v>545</v>
      </c>
      <c r="S11" t="s">
        <v>20</v>
      </c>
      <c r="V11" s="7" t="s">
        <v>190</v>
      </c>
      <c r="W11" s="5">
        <f t="shared" si="0"/>
        <v>0</v>
      </c>
      <c r="X11" s="5">
        <f t="shared" si="0"/>
        <v>0</v>
      </c>
      <c r="Y11" s="5">
        <f t="shared" si="0"/>
        <v>0</v>
      </c>
      <c r="Z11" s="5">
        <f t="shared" si="0"/>
        <v>0</v>
      </c>
      <c r="AA11" s="15">
        <f t="shared" si="1"/>
        <v>0</v>
      </c>
    </row>
    <row r="12" spans="1:27" x14ac:dyDescent="0.3">
      <c r="A12" s="35">
        <v>45358</v>
      </c>
      <c r="B12" t="s">
        <v>43</v>
      </c>
      <c r="C12" t="s">
        <v>15</v>
      </c>
      <c r="D12" t="s">
        <v>210</v>
      </c>
      <c r="E12" t="s">
        <v>16</v>
      </c>
      <c r="G12" t="s">
        <v>211</v>
      </c>
      <c r="H12" t="s">
        <v>18</v>
      </c>
      <c r="I12" t="s">
        <v>19</v>
      </c>
      <c r="J12">
        <v>0.2</v>
      </c>
      <c r="L12">
        <v>53.9</v>
      </c>
      <c r="M12" t="s">
        <v>20</v>
      </c>
      <c r="N12" s="35"/>
      <c r="P12" t="s">
        <v>211</v>
      </c>
      <c r="Q12" t="s">
        <v>545</v>
      </c>
      <c r="R12" t="s">
        <v>545</v>
      </c>
      <c r="S12" t="s">
        <v>20</v>
      </c>
      <c r="V12" s="36" t="s">
        <v>196</v>
      </c>
      <c r="W12" s="16">
        <f>SUM(W4:W11)</f>
        <v>97.899999999999977</v>
      </c>
      <c r="X12" s="16">
        <f t="shared" ref="X12:Z12" si="2">SUM(X4:X11)</f>
        <v>0</v>
      </c>
      <c r="Y12" s="16">
        <f t="shared" si="2"/>
        <v>96.4</v>
      </c>
      <c r="Z12" s="16">
        <f t="shared" si="2"/>
        <v>23.6</v>
      </c>
      <c r="AA12" s="13">
        <f>SUM(W4:Z11)</f>
        <v>217.89999999999998</v>
      </c>
    </row>
    <row r="13" spans="1:27" x14ac:dyDescent="0.3">
      <c r="A13" s="35">
        <v>45378</v>
      </c>
      <c r="B13" t="s">
        <v>43</v>
      </c>
      <c r="C13" t="s">
        <v>15</v>
      </c>
      <c r="D13" t="s">
        <v>210</v>
      </c>
      <c r="E13" t="s">
        <v>16</v>
      </c>
      <c r="G13" t="s">
        <v>211</v>
      </c>
      <c r="H13" t="s">
        <v>18</v>
      </c>
      <c r="I13" t="s">
        <v>19</v>
      </c>
      <c r="J13">
        <v>0.5</v>
      </c>
      <c r="L13">
        <v>53.9</v>
      </c>
      <c r="M13" t="s">
        <v>20</v>
      </c>
      <c r="P13" t="s">
        <v>211</v>
      </c>
      <c r="Q13" t="s">
        <v>545</v>
      </c>
      <c r="R13" t="s">
        <v>545</v>
      </c>
      <c r="S13" t="s">
        <v>20</v>
      </c>
      <c r="V13" s="17" t="s">
        <v>192</v>
      </c>
      <c r="W13" s="54"/>
    </row>
    <row r="14" spans="1:27" ht="15" thickBot="1" x14ac:dyDescent="0.35">
      <c r="A14" s="35">
        <v>45352</v>
      </c>
      <c r="B14" t="s">
        <v>43</v>
      </c>
      <c r="C14" t="s">
        <v>15</v>
      </c>
      <c r="D14" t="s">
        <v>210</v>
      </c>
      <c r="E14" t="s">
        <v>16</v>
      </c>
      <c r="G14" t="s">
        <v>211</v>
      </c>
      <c r="H14" t="s">
        <v>18</v>
      </c>
      <c r="I14" t="s">
        <v>19</v>
      </c>
      <c r="J14">
        <v>1.7</v>
      </c>
      <c r="L14">
        <v>53.9</v>
      </c>
      <c r="M14" t="s">
        <v>20</v>
      </c>
      <c r="N14" s="35"/>
      <c r="P14" t="s">
        <v>211</v>
      </c>
      <c r="Q14" t="s">
        <v>545</v>
      </c>
      <c r="R14" t="s">
        <v>545</v>
      </c>
      <c r="S14" t="s">
        <v>20</v>
      </c>
      <c r="V14" s="17" t="s">
        <v>192</v>
      </c>
      <c r="W14" s="59" t="s">
        <v>193</v>
      </c>
      <c r="X14" s="60"/>
      <c r="Y14" s="60"/>
      <c r="Z14" s="60"/>
    </row>
    <row r="15" spans="1:27" x14ac:dyDescent="0.3">
      <c r="A15" s="35">
        <v>45345</v>
      </c>
      <c r="B15" t="s">
        <v>43</v>
      </c>
      <c r="C15" t="s">
        <v>15</v>
      </c>
      <c r="D15" t="s">
        <v>210</v>
      </c>
      <c r="E15" t="s">
        <v>16</v>
      </c>
      <c r="G15" t="s">
        <v>211</v>
      </c>
      <c r="H15" t="s">
        <v>18</v>
      </c>
      <c r="I15" t="s">
        <v>19</v>
      </c>
      <c r="J15">
        <v>0.3</v>
      </c>
      <c r="L15">
        <v>53.9</v>
      </c>
      <c r="M15" t="s">
        <v>20</v>
      </c>
      <c r="P15" t="s">
        <v>211</v>
      </c>
      <c r="Q15" t="s">
        <v>545</v>
      </c>
      <c r="R15" t="s">
        <v>545</v>
      </c>
      <c r="S15" t="s">
        <v>20</v>
      </c>
      <c r="V15" s="34" t="s">
        <v>36</v>
      </c>
      <c r="W15" s="26">
        <f>SUMIFS($J$4:$J$297,$E$4:$E$297,$V15,$H$4:$H$297,W$3)</f>
        <v>0</v>
      </c>
      <c r="X15" s="26">
        <f>SUMIFS($J$4:$J$297,$E$4:$E$297,$V15,$H$4:$H$297,X$3)</f>
        <v>0</v>
      </c>
      <c r="Y15" s="26">
        <f>SUMIFS($J$4:$J$297,$E$4:$E$297,$V15,$H$4:$H$297,Y$3)</f>
        <v>0</v>
      </c>
      <c r="Z15" s="26">
        <f>SUMIFS($J$4:$J$297,$E$4:$E$297,$V15,$H$4:$H$297,Z$3)</f>
        <v>0</v>
      </c>
      <c r="AA15">
        <f>SUMIFS($J$4:$J$14,$E$4:$E$14,$V15,$H$4:$H$14,Z$3)</f>
        <v>0</v>
      </c>
    </row>
    <row r="16" spans="1:27" ht="15" thickBot="1" x14ac:dyDescent="0.35">
      <c r="A16" s="35">
        <v>45340</v>
      </c>
      <c r="B16" t="s">
        <v>43</v>
      </c>
      <c r="C16" t="s">
        <v>15</v>
      </c>
      <c r="D16" t="s">
        <v>210</v>
      </c>
      <c r="E16" t="s">
        <v>16</v>
      </c>
      <c r="G16" t="s">
        <v>211</v>
      </c>
      <c r="H16" t="s">
        <v>18</v>
      </c>
      <c r="I16" t="s">
        <v>19</v>
      </c>
      <c r="J16">
        <v>0.8</v>
      </c>
      <c r="L16">
        <v>53.9</v>
      </c>
      <c r="M16" t="s">
        <v>20</v>
      </c>
      <c r="P16" t="s">
        <v>211</v>
      </c>
      <c r="Q16" t="s">
        <v>545</v>
      </c>
      <c r="R16" t="s">
        <v>545</v>
      </c>
      <c r="S16" t="s">
        <v>20</v>
      </c>
      <c r="V16" s="24" t="s">
        <v>195</v>
      </c>
      <c r="W16" s="51"/>
      <c r="X16" s="28">
        <f>SUMIFS($J$4:$J$5273,$E$4:$E$5273,$V16,$H$4:$H$5273,X$3)</f>
        <v>0</v>
      </c>
      <c r="Y16" s="28">
        <f>SUMIFS($J$4:$J$5273,$E$4:$E$5273,$V16,$H$4:$H$5273,Y$3)</f>
        <v>0</v>
      </c>
      <c r="Z16" s="29"/>
      <c r="AA16" s="25">
        <f>SUM(V16:Y16)</f>
        <v>0</v>
      </c>
    </row>
    <row r="17" spans="1:27" x14ac:dyDescent="0.3">
      <c r="A17" s="35">
        <v>45338</v>
      </c>
      <c r="B17" t="s">
        <v>43</v>
      </c>
      <c r="C17" t="s">
        <v>15</v>
      </c>
      <c r="D17" t="s">
        <v>210</v>
      </c>
      <c r="E17" t="s">
        <v>16</v>
      </c>
      <c r="G17" t="s">
        <v>211</v>
      </c>
      <c r="H17" t="s">
        <v>18</v>
      </c>
      <c r="I17" t="s">
        <v>19</v>
      </c>
      <c r="J17">
        <v>0.9</v>
      </c>
      <c r="L17">
        <v>53.9</v>
      </c>
      <c r="M17" t="s">
        <v>20</v>
      </c>
      <c r="P17" t="s">
        <v>211</v>
      </c>
      <c r="Q17" t="s">
        <v>545</v>
      </c>
      <c r="R17" t="s">
        <v>545</v>
      </c>
      <c r="S17" t="s">
        <v>20</v>
      </c>
      <c r="V17" s="36" t="s">
        <v>196</v>
      </c>
      <c r="W17">
        <f>SUM(W15:W16)</f>
        <v>0</v>
      </c>
      <c r="X17">
        <f t="shared" ref="X17:Z17" si="3">SUM(X15:X16)</f>
        <v>0</v>
      </c>
      <c r="Y17">
        <f t="shared" si="3"/>
        <v>0</v>
      </c>
      <c r="Z17">
        <f t="shared" si="3"/>
        <v>0</v>
      </c>
      <c r="AA17" s="22">
        <f>SUM(Z15,AA16)</f>
        <v>0</v>
      </c>
    </row>
    <row r="18" spans="1:27" x14ac:dyDescent="0.3">
      <c r="A18" s="35">
        <v>45332</v>
      </c>
      <c r="B18" t="s">
        <v>43</v>
      </c>
      <c r="C18" t="s">
        <v>15</v>
      </c>
      <c r="D18" t="s">
        <v>210</v>
      </c>
      <c r="E18" t="s">
        <v>16</v>
      </c>
      <c r="G18" t="s">
        <v>211</v>
      </c>
      <c r="H18" t="s">
        <v>18</v>
      </c>
      <c r="I18" t="s">
        <v>19</v>
      </c>
      <c r="J18">
        <v>2.4</v>
      </c>
      <c r="L18">
        <v>53.9</v>
      </c>
      <c r="M18" t="s">
        <v>20</v>
      </c>
      <c r="P18" t="s">
        <v>211</v>
      </c>
      <c r="Q18" t="s">
        <v>545</v>
      </c>
      <c r="R18" t="s">
        <v>545</v>
      </c>
      <c r="S18" t="s">
        <v>20</v>
      </c>
      <c r="V18" s="30" t="s">
        <v>1870</v>
      </c>
    </row>
    <row r="19" spans="1:27" ht="14.4" customHeight="1" x14ac:dyDescent="0.3">
      <c r="A19" s="35">
        <v>45328</v>
      </c>
      <c r="B19" s="37" t="s">
        <v>43</v>
      </c>
      <c r="C19" t="s">
        <v>15</v>
      </c>
      <c r="D19" t="s">
        <v>210</v>
      </c>
      <c r="E19" s="37" t="s">
        <v>16</v>
      </c>
      <c r="G19" s="37" t="s">
        <v>211</v>
      </c>
      <c r="H19" s="37" t="s">
        <v>18</v>
      </c>
      <c r="I19" s="37" t="s">
        <v>19</v>
      </c>
      <c r="J19">
        <v>2.2000000000000002</v>
      </c>
      <c r="L19">
        <v>53.9</v>
      </c>
      <c r="M19" t="s">
        <v>20</v>
      </c>
      <c r="P19" t="s">
        <v>211</v>
      </c>
      <c r="Q19" t="s">
        <v>545</v>
      </c>
      <c r="R19" t="s">
        <v>545</v>
      </c>
      <c r="S19" t="s">
        <v>20</v>
      </c>
      <c r="V19" s="30"/>
    </row>
    <row r="20" spans="1:27" x14ac:dyDescent="0.3">
      <c r="A20" s="35">
        <v>45326</v>
      </c>
      <c r="B20" t="s">
        <v>43</v>
      </c>
      <c r="C20" t="s">
        <v>15</v>
      </c>
      <c r="D20" t="s">
        <v>210</v>
      </c>
      <c r="E20" t="s">
        <v>16</v>
      </c>
      <c r="G20" t="s">
        <v>211</v>
      </c>
      <c r="H20" t="s">
        <v>18</v>
      </c>
      <c r="I20" t="s">
        <v>19</v>
      </c>
      <c r="J20">
        <v>4.5</v>
      </c>
      <c r="L20">
        <v>53.9</v>
      </c>
      <c r="M20" t="s">
        <v>20</v>
      </c>
      <c r="P20" t="s">
        <v>211</v>
      </c>
      <c r="Q20" t="s">
        <v>545</v>
      </c>
      <c r="R20" t="s">
        <v>545</v>
      </c>
      <c r="S20" t="s">
        <v>20</v>
      </c>
    </row>
    <row r="21" spans="1:27" x14ac:dyDescent="0.3">
      <c r="A21" s="35">
        <v>45325</v>
      </c>
      <c r="B21" t="s">
        <v>43</v>
      </c>
      <c r="C21" t="s">
        <v>15</v>
      </c>
      <c r="D21" t="s">
        <v>210</v>
      </c>
      <c r="E21" t="s">
        <v>16</v>
      </c>
      <c r="G21" t="s">
        <v>211</v>
      </c>
      <c r="H21" t="s">
        <v>18</v>
      </c>
      <c r="I21" t="s">
        <v>19</v>
      </c>
      <c r="J21">
        <v>1.3</v>
      </c>
      <c r="L21">
        <v>53.9</v>
      </c>
      <c r="M21" t="s">
        <v>20</v>
      </c>
      <c r="P21" t="s">
        <v>211</v>
      </c>
      <c r="Q21" t="s">
        <v>545</v>
      </c>
      <c r="R21" t="s">
        <v>545</v>
      </c>
      <c r="S21" t="s">
        <v>20</v>
      </c>
    </row>
    <row r="22" spans="1:27" x14ac:dyDescent="0.3">
      <c r="A22" s="35">
        <v>45324</v>
      </c>
      <c r="B22" t="s">
        <v>43</v>
      </c>
      <c r="C22" t="s">
        <v>15</v>
      </c>
      <c r="D22" t="s">
        <v>210</v>
      </c>
      <c r="E22" t="s">
        <v>16</v>
      </c>
      <c r="G22" t="s">
        <v>211</v>
      </c>
      <c r="H22" t="s">
        <v>18</v>
      </c>
      <c r="I22" t="s">
        <v>19</v>
      </c>
      <c r="J22">
        <v>1.5</v>
      </c>
      <c r="L22">
        <v>53.9</v>
      </c>
      <c r="M22" t="s">
        <v>20</v>
      </c>
      <c r="P22" t="s">
        <v>211</v>
      </c>
      <c r="Q22" t="s">
        <v>545</v>
      </c>
      <c r="R22" t="s">
        <v>545</v>
      </c>
      <c r="S22" t="s">
        <v>20</v>
      </c>
    </row>
    <row r="23" spans="1:27" x14ac:dyDescent="0.3">
      <c r="A23" s="35">
        <v>45324</v>
      </c>
      <c r="B23" t="s">
        <v>43</v>
      </c>
      <c r="C23" t="s">
        <v>15</v>
      </c>
      <c r="D23" t="s">
        <v>210</v>
      </c>
      <c r="E23" t="s">
        <v>16</v>
      </c>
      <c r="G23" t="s">
        <v>211</v>
      </c>
      <c r="H23" t="s">
        <v>18</v>
      </c>
      <c r="I23" t="s">
        <v>19</v>
      </c>
      <c r="J23">
        <v>0.9</v>
      </c>
      <c r="L23">
        <v>53.9</v>
      </c>
      <c r="M23" t="s">
        <v>20</v>
      </c>
      <c r="P23" t="s">
        <v>211</v>
      </c>
      <c r="Q23" t="s">
        <v>545</v>
      </c>
      <c r="R23" t="s">
        <v>545</v>
      </c>
      <c r="S23" t="s">
        <v>20</v>
      </c>
    </row>
    <row r="24" spans="1:27" x14ac:dyDescent="0.3">
      <c r="A24" s="35">
        <v>45322</v>
      </c>
      <c r="B24" t="s">
        <v>43</v>
      </c>
      <c r="C24" t="s">
        <v>15</v>
      </c>
      <c r="D24" t="s">
        <v>210</v>
      </c>
      <c r="E24" t="s">
        <v>16</v>
      </c>
      <c r="G24" t="s">
        <v>211</v>
      </c>
      <c r="H24" t="s">
        <v>18</v>
      </c>
      <c r="I24" t="s">
        <v>19</v>
      </c>
      <c r="J24">
        <v>0.3</v>
      </c>
      <c r="L24">
        <v>53.9</v>
      </c>
      <c r="M24" t="s">
        <v>20</v>
      </c>
      <c r="P24" t="s">
        <v>211</v>
      </c>
      <c r="Q24" t="s">
        <v>545</v>
      </c>
      <c r="R24" t="s">
        <v>545</v>
      </c>
      <c r="S24" t="s">
        <v>20</v>
      </c>
    </row>
    <row r="25" spans="1:27" x14ac:dyDescent="0.3">
      <c r="A25" s="35">
        <v>45310</v>
      </c>
      <c r="B25" t="s">
        <v>43</v>
      </c>
      <c r="C25" t="s">
        <v>15</v>
      </c>
      <c r="D25" t="s">
        <v>814</v>
      </c>
      <c r="E25" t="s">
        <v>23</v>
      </c>
      <c r="G25" t="s">
        <v>211</v>
      </c>
      <c r="H25" t="s">
        <v>18</v>
      </c>
      <c r="I25" t="s">
        <v>19</v>
      </c>
      <c r="J25">
        <v>1</v>
      </c>
      <c r="L25">
        <v>2.6</v>
      </c>
      <c r="M25" t="s">
        <v>20</v>
      </c>
      <c r="P25" t="s">
        <v>211</v>
      </c>
      <c r="Q25" t="s">
        <v>815</v>
      </c>
      <c r="R25" t="s">
        <v>815</v>
      </c>
      <c r="S25" t="s">
        <v>20</v>
      </c>
    </row>
    <row r="26" spans="1:27" x14ac:dyDescent="0.3">
      <c r="A26" s="35">
        <v>45309</v>
      </c>
      <c r="B26" t="s">
        <v>43</v>
      </c>
      <c r="C26" t="s">
        <v>15</v>
      </c>
      <c r="D26" t="s">
        <v>814</v>
      </c>
      <c r="E26" t="s">
        <v>23</v>
      </c>
      <c r="G26" t="s">
        <v>211</v>
      </c>
      <c r="H26" t="s">
        <v>18</v>
      </c>
      <c r="I26" t="s">
        <v>19</v>
      </c>
      <c r="J26">
        <v>1.4</v>
      </c>
      <c r="L26">
        <v>2.6</v>
      </c>
      <c r="M26" t="s">
        <v>20</v>
      </c>
      <c r="P26" t="s">
        <v>211</v>
      </c>
      <c r="Q26" t="s">
        <v>815</v>
      </c>
      <c r="R26" t="s">
        <v>815</v>
      </c>
      <c r="S26" t="s">
        <v>20</v>
      </c>
    </row>
    <row r="27" spans="1:27" x14ac:dyDescent="0.3">
      <c r="A27" s="35">
        <v>45313</v>
      </c>
      <c r="B27" t="s">
        <v>43</v>
      </c>
      <c r="C27" t="s">
        <v>15</v>
      </c>
      <c r="D27" t="s">
        <v>814</v>
      </c>
      <c r="E27" t="s">
        <v>23</v>
      </c>
      <c r="G27" t="s">
        <v>211</v>
      </c>
      <c r="H27" t="s">
        <v>18</v>
      </c>
      <c r="I27" t="s">
        <v>19</v>
      </c>
      <c r="J27">
        <v>0.2</v>
      </c>
      <c r="L27">
        <v>2.6</v>
      </c>
      <c r="M27" t="s">
        <v>20</v>
      </c>
      <c r="P27" t="s">
        <v>211</v>
      </c>
      <c r="Q27" t="s">
        <v>815</v>
      </c>
      <c r="R27" t="s">
        <v>815</v>
      </c>
      <c r="S27" t="s">
        <v>20</v>
      </c>
    </row>
    <row r="28" spans="1:27" x14ac:dyDescent="0.3">
      <c r="A28" s="35">
        <v>45364</v>
      </c>
      <c r="B28" t="s">
        <v>43</v>
      </c>
      <c r="C28" t="s">
        <v>15</v>
      </c>
      <c r="D28" t="s">
        <v>767</v>
      </c>
      <c r="E28" t="s">
        <v>23</v>
      </c>
      <c r="G28" t="s">
        <v>211</v>
      </c>
      <c r="H28" t="s">
        <v>18</v>
      </c>
      <c r="I28" t="s">
        <v>19</v>
      </c>
      <c r="J28">
        <v>0.4</v>
      </c>
      <c r="L28">
        <v>8.3000000000000007</v>
      </c>
      <c r="M28" t="s">
        <v>20</v>
      </c>
      <c r="P28" t="s">
        <v>211</v>
      </c>
      <c r="Q28" t="s">
        <v>768</v>
      </c>
      <c r="R28" t="s">
        <v>768</v>
      </c>
      <c r="S28" t="s">
        <v>20</v>
      </c>
    </row>
    <row r="29" spans="1:27" x14ac:dyDescent="0.3">
      <c r="A29" s="35">
        <v>45378</v>
      </c>
      <c r="B29" t="s">
        <v>43</v>
      </c>
      <c r="C29" t="s">
        <v>15</v>
      </c>
      <c r="D29" t="s">
        <v>767</v>
      </c>
      <c r="E29" t="s">
        <v>23</v>
      </c>
      <c r="G29" t="s">
        <v>211</v>
      </c>
      <c r="H29" t="s">
        <v>18</v>
      </c>
      <c r="I29" t="s">
        <v>19</v>
      </c>
      <c r="J29">
        <v>0.8</v>
      </c>
      <c r="L29">
        <v>8.3000000000000007</v>
      </c>
      <c r="M29" t="s">
        <v>20</v>
      </c>
      <c r="P29" t="s">
        <v>211</v>
      </c>
      <c r="Q29" t="s">
        <v>768</v>
      </c>
      <c r="R29" t="s">
        <v>768</v>
      </c>
      <c r="S29" t="s">
        <v>20</v>
      </c>
    </row>
    <row r="30" spans="1:27" x14ac:dyDescent="0.3">
      <c r="A30" s="35">
        <v>45364</v>
      </c>
      <c r="B30" t="s">
        <v>43</v>
      </c>
      <c r="C30" t="s">
        <v>15</v>
      </c>
      <c r="D30" t="s">
        <v>482</v>
      </c>
      <c r="E30" t="s">
        <v>39</v>
      </c>
      <c r="G30" t="s">
        <v>211</v>
      </c>
      <c r="H30" t="s">
        <v>18</v>
      </c>
      <c r="I30" t="s">
        <v>19</v>
      </c>
      <c r="J30">
        <v>0.6</v>
      </c>
      <c r="L30">
        <v>3.5</v>
      </c>
      <c r="M30" t="s">
        <v>20</v>
      </c>
      <c r="P30" t="s">
        <v>211</v>
      </c>
      <c r="R30" t="s">
        <v>483</v>
      </c>
      <c r="S30" t="s">
        <v>20</v>
      </c>
    </row>
    <row r="31" spans="1:27" x14ac:dyDescent="0.3">
      <c r="A31" s="35">
        <v>45364</v>
      </c>
      <c r="B31" t="s">
        <v>43</v>
      </c>
      <c r="C31" t="s">
        <v>15</v>
      </c>
      <c r="D31" t="s">
        <v>518</v>
      </c>
      <c r="E31" t="s">
        <v>42</v>
      </c>
      <c r="G31" t="s">
        <v>211</v>
      </c>
      <c r="H31" t="s">
        <v>18</v>
      </c>
      <c r="I31" t="s">
        <v>19</v>
      </c>
      <c r="J31">
        <v>1.2</v>
      </c>
      <c r="L31">
        <v>9.1</v>
      </c>
      <c r="M31" t="s">
        <v>20</v>
      </c>
      <c r="P31" t="s">
        <v>211</v>
      </c>
      <c r="R31" t="s">
        <v>519</v>
      </c>
      <c r="S31" t="s">
        <v>20</v>
      </c>
    </row>
    <row r="32" spans="1:27" x14ac:dyDescent="0.3">
      <c r="A32" s="35">
        <v>45313</v>
      </c>
      <c r="B32" t="s">
        <v>43</v>
      </c>
      <c r="C32" t="s">
        <v>15</v>
      </c>
      <c r="D32" t="s">
        <v>715</v>
      </c>
      <c r="E32" t="s">
        <v>16</v>
      </c>
      <c r="G32" t="s">
        <v>872</v>
      </c>
      <c r="H32" t="s">
        <v>18</v>
      </c>
      <c r="I32" t="s">
        <v>19</v>
      </c>
      <c r="J32">
        <v>0.2</v>
      </c>
      <c r="L32">
        <v>58.7</v>
      </c>
      <c r="M32" t="s">
        <v>20</v>
      </c>
      <c r="P32" t="s">
        <v>872</v>
      </c>
      <c r="Q32" t="s">
        <v>716</v>
      </c>
      <c r="R32" t="s">
        <v>716</v>
      </c>
      <c r="S32" t="s">
        <v>20</v>
      </c>
    </row>
    <row r="33" spans="1:19" x14ac:dyDescent="0.3">
      <c r="A33" s="35">
        <v>45314</v>
      </c>
      <c r="B33" t="s">
        <v>43</v>
      </c>
      <c r="C33" t="s">
        <v>15</v>
      </c>
      <c r="D33" t="s">
        <v>715</v>
      </c>
      <c r="E33" t="s">
        <v>16</v>
      </c>
      <c r="G33" t="s">
        <v>872</v>
      </c>
      <c r="H33" t="s">
        <v>18</v>
      </c>
      <c r="I33" t="s">
        <v>19</v>
      </c>
      <c r="J33">
        <v>0.3</v>
      </c>
      <c r="L33">
        <v>58.7</v>
      </c>
      <c r="M33" t="s">
        <v>20</v>
      </c>
      <c r="P33" t="s">
        <v>872</v>
      </c>
      <c r="Q33" t="s">
        <v>716</v>
      </c>
      <c r="R33" t="s">
        <v>716</v>
      </c>
      <c r="S33" t="s">
        <v>20</v>
      </c>
    </row>
    <row r="34" spans="1:19" x14ac:dyDescent="0.3">
      <c r="A34" s="35">
        <v>45315</v>
      </c>
      <c r="B34" t="s">
        <v>43</v>
      </c>
      <c r="C34" t="s">
        <v>15</v>
      </c>
      <c r="D34" t="s">
        <v>715</v>
      </c>
      <c r="E34" t="s">
        <v>16</v>
      </c>
      <c r="G34" t="s">
        <v>872</v>
      </c>
      <c r="H34" t="s">
        <v>18</v>
      </c>
      <c r="I34" t="s">
        <v>19</v>
      </c>
      <c r="J34">
        <v>0.2</v>
      </c>
      <c r="L34">
        <v>58.7</v>
      </c>
      <c r="M34" t="s">
        <v>20</v>
      </c>
      <c r="P34" t="s">
        <v>872</v>
      </c>
      <c r="Q34" t="s">
        <v>716</v>
      </c>
      <c r="R34" t="s">
        <v>716</v>
      </c>
      <c r="S34" t="s">
        <v>20</v>
      </c>
    </row>
    <row r="35" spans="1:19" x14ac:dyDescent="0.3">
      <c r="A35" s="35">
        <v>45316</v>
      </c>
      <c r="B35" t="s">
        <v>43</v>
      </c>
      <c r="C35" t="s">
        <v>15</v>
      </c>
      <c r="D35" t="s">
        <v>715</v>
      </c>
      <c r="E35" t="s">
        <v>16</v>
      </c>
      <c r="G35" t="s">
        <v>872</v>
      </c>
      <c r="H35" t="s">
        <v>18</v>
      </c>
      <c r="I35" t="s">
        <v>19</v>
      </c>
      <c r="J35">
        <v>0.1</v>
      </c>
      <c r="L35">
        <v>58.7</v>
      </c>
      <c r="M35" t="s">
        <v>20</v>
      </c>
      <c r="P35" t="s">
        <v>872</v>
      </c>
      <c r="Q35" t="s">
        <v>716</v>
      </c>
      <c r="R35" t="s">
        <v>716</v>
      </c>
      <c r="S35" t="s">
        <v>20</v>
      </c>
    </row>
    <row r="36" spans="1:19" x14ac:dyDescent="0.3">
      <c r="A36" s="35">
        <v>45317</v>
      </c>
      <c r="B36" t="s">
        <v>43</v>
      </c>
      <c r="C36" t="s">
        <v>15</v>
      </c>
      <c r="D36" t="s">
        <v>715</v>
      </c>
      <c r="E36" t="s">
        <v>16</v>
      </c>
      <c r="G36" t="s">
        <v>872</v>
      </c>
      <c r="H36" t="s">
        <v>18</v>
      </c>
      <c r="I36" t="s">
        <v>19</v>
      </c>
      <c r="J36">
        <v>0.1</v>
      </c>
      <c r="L36">
        <v>58.7</v>
      </c>
      <c r="M36" t="s">
        <v>20</v>
      </c>
      <c r="P36" t="s">
        <v>872</v>
      </c>
      <c r="Q36" t="s">
        <v>716</v>
      </c>
      <c r="R36" t="s">
        <v>716</v>
      </c>
      <c r="S36" t="s">
        <v>20</v>
      </c>
    </row>
    <row r="37" spans="1:19" x14ac:dyDescent="0.3">
      <c r="A37" s="35">
        <v>45318</v>
      </c>
      <c r="B37" t="s">
        <v>43</v>
      </c>
      <c r="C37" t="s">
        <v>15</v>
      </c>
      <c r="D37" t="s">
        <v>715</v>
      </c>
      <c r="E37" t="s">
        <v>16</v>
      </c>
      <c r="G37" t="s">
        <v>872</v>
      </c>
      <c r="H37" t="s">
        <v>18</v>
      </c>
      <c r="I37" t="s">
        <v>19</v>
      </c>
      <c r="J37">
        <v>0.1</v>
      </c>
      <c r="L37">
        <v>58.7</v>
      </c>
      <c r="M37" t="s">
        <v>20</v>
      </c>
      <c r="P37" t="s">
        <v>872</v>
      </c>
      <c r="Q37" t="s">
        <v>716</v>
      </c>
      <c r="R37" t="s">
        <v>716</v>
      </c>
      <c r="S37" t="s">
        <v>20</v>
      </c>
    </row>
    <row r="38" spans="1:19" x14ac:dyDescent="0.3">
      <c r="A38" s="35">
        <v>45318</v>
      </c>
      <c r="B38" t="s">
        <v>43</v>
      </c>
      <c r="C38" t="s">
        <v>15</v>
      </c>
      <c r="D38" t="s">
        <v>715</v>
      </c>
      <c r="E38" t="s">
        <v>16</v>
      </c>
      <c r="G38" t="s">
        <v>872</v>
      </c>
      <c r="H38" t="s">
        <v>18</v>
      </c>
      <c r="I38" t="s">
        <v>19</v>
      </c>
      <c r="J38">
        <v>0.1</v>
      </c>
      <c r="L38">
        <v>58.7</v>
      </c>
      <c r="M38" t="s">
        <v>20</v>
      </c>
      <c r="P38" t="s">
        <v>872</v>
      </c>
      <c r="Q38" t="s">
        <v>716</v>
      </c>
      <c r="R38" t="s">
        <v>716</v>
      </c>
      <c r="S38" t="s">
        <v>20</v>
      </c>
    </row>
    <row r="39" spans="1:19" x14ac:dyDescent="0.3">
      <c r="A39" s="35">
        <v>45319</v>
      </c>
      <c r="B39" t="s">
        <v>43</v>
      </c>
      <c r="C39" t="s">
        <v>15</v>
      </c>
      <c r="D39" t="s">
        <v>715</v>
      </c>
      <c r="E39" t="s">
        <v>16</v>
      </c>
      <c r="G39" t="s">
        <v>872</v>
      </c>
      <c r="H39" t="s">
        <v>18</v>
      </c>
      <c r="I39" t="s">
        <v>19</v>
      </c>
      <c r="J39">
        <v>0.1</v>
      </c>
      <c r="L39">
        <v>58.7</v>
      </c>
      <c r="M39" t="s">
        <v>20</v>
      </c>
      <c r="P39" t="s">
        <v>872</v>
      </c>
      <c r="Q39" t="s">
        <v>716</v>
      </c>
      <c r="R39" t="s">
        <v>716</v>
      </c>
      <c r="S39" t="s">
        <v>20</v>
      </c>
    </row>
    <row r="40" spans="1:19" x14ac:dyDescent="0.3">
      <c r="A40" s="35">
        <v>45319</v>
      </c>
      <c r="B40" t="s">
        <v>43</v>
      </c>
      <c r="C40" t="s">
        <v>15</v>
      </c>
      <c r="D40" t="s">
        <v>715</v>
      </c>
      <c r="E40" t="s">
        <v>16</v>
      </c>
      <c r="G40" t="s">
        <v>872</v>
      </c>
      <c r="H40" t="s">
        <v>18</v>
      </c>
      <c r="I40" t="s">
        <v>19</v>
      </c>
      <c r="J40">
        <v>0.1</v>
      </c>
      <c r="L40">
        <v>58.7</v>
      </c>
      <c r="M40" t="s">
        <v>20</v>
      </c>
      <c r="P40" t="s">
        <v>872</v>
      </c>
      <c r="Q40" t="s">
        <v>716</v>
      </c>
      <c r="R40" t="s">
        <v>716</v>
      </c>
      <c r="S40" t="s">
        <v>20</v>
      </c>
    </row>
    <row r="41" spans="1:19" x14ac:dyDescent="0.3">
      <c r="A41" s="35">
        <v>45319</v>
      </c>
      <c r="B41" t="s">
        <v>43</v>
      </c>
      <c r="C41" t="s">
        <v>15</v>
      </c>
      <c r="D41" t="s">
        <v>715</v>
      </c>
      <c r="E41" t="s">
        <v>16</v>
      </c>
      <c r="G41" t="s">
        <v>872</v>
      </c>
      <c r="H41" t="s">
        <v>18</v>
      </c>
      <c r="I41" t="s">
        <v>19</v>
      </c>
      <c r="J41">
        <v>0.3</v>
      </c>
      <c r="L41">
        <v>58.7</v>
      </c>
      <c r="M41" t="s">
        <v>20</v>
      </c>
      <c r="P41" t="s">
        <v>872</v>
      </c>
      <c r="Q41" t="s">
        <v>716</v>
      </c>
      <c r="R41" t="s">
        <v>716</v>
      </c>
      <c r="S41" t="s">
        <v>20</v>
      </c>
    </row>
    <row r="42" spans="1:19" x14ac:dyDescent="0.3">
      <c r="A42" s="35">
        <v>45320</v>
      </c>
      <c r="B42" t="s">
        <v>43</v>
      </c>
      <c r="C42" t="s">
        <v>15</v>
      </c>
      <c r="D42" t="s">
        <v>715</v>
      </c>
      <c r="E42" t="s">
        <v>16</v>
      </c>
      <c r="G42" t="s">
        <v>872</v>
      </c>
      <c r="H42" t="s">
        <v>18</v>
      </c>
      <c r="I42" t="s">
        <v>19</v>
      </c>
      <c r="J42">
        <v>0.3</v>
      </c>
      <c r="L42">
        <v>58.7</v>
      </c>
      <c r="M42" t="s">
        <v>20</v>
      </c>
      <c r="P42" t="s">
        <v>872</v>
      </c>
      <c r="Q42" t="s">
        <v>716</v>
      </c>
      <c r="R42" t="s">
        <v>716</v>
      </c>
      <c r="S42" t="s">
        <v>20</v>
      </c>
    </row>
    <row r="43" spans="1:19" x14ac:dyDescent="0.3">
      <c r="A43" s="35">
        <v>45320</v>
      </c>
      <c r="B43" t="s">
        <v>43</v>
      </c>
      <c r="C43" t="s">
        <v>15</v>
      </c>
      <c r="D43" t="s">
        <v>715</v>
      </c>
      <c r="E43" t="s">
        <v>16</v>
      </c>
      <c r="G43" t="s">
        <v>872</v>
      </c>
      <c r="H43" t="s">
        <v>18</v>
      </c>
      <c r="I43" t="s">
        <v>19</v>
      </c>
      <c r="J43">
        <v>0.8</v>
      </c>
      <c r="L43">
        <v>58.7</v>
      </c>
      <c r="M43" t="s">
        <v>20</v>
      </c>
      <c r="P43" t="s">
        <v>872</v>
      </c>
      <c r="Q43" t="s">
        <v>716</v>
      </c>
      <c r="R43" t="s">
        <v>716</v>
      </c>
      <c r="S43" t="s">
        <v>20</v>
      </c>
    </row>
    <row r="44" spans="1:19" x14ac:dyDescent="0.3">
      <c r="A44" s="35">
        <v>45321</v>
      </c>
      <c r="B44" t="s">
        <v>43</v>
      </c>
      <c r="C44" t="s">
        <v>15</v>
      </c>
      <c r="D44" t="s">
        <v>715</v>
      </c>
      <c r="E44" t="s">
        <v>16</v>
      </c>
      <c r="G44" t="s">
        <v>872</v>
      </c>
      <c r="H44" t="s">
        <v>18</v>
      </c>
      <c r="I44" t="s">
        <v>19</v>
      </c>
      <c r="J44">
        <v>0.2</v>
      </c>
      <c r="L44">
        <v>58.7</v>
      </c>
      <c r="M44" t="s">
        <v>20</v>
      </c>
      <c r="P44" t="s">
        <v>872</v>
      </c>
      <c r="Q44" t="s">
        <v>716</v>
      </c>
      <c r="R44" t="s">
        <v>716</v>
      </c>
      <c r="S44" t="s">
        <v>20</v>
      </c>
    </row>
    <row r="45" spans="1:19" x14ac:dyDescent="0.3">
      <c r="A45" s="35">
        <v>45321</v>
      </c>
      <c r="B45" t="s">
        <v>43</v>
      </c>
      <c r="C45" t="s">
        <v>15</v>
      </c>
      <c r="D45" t="s">
        <v>715</v>
      </c>
      <c r="E45" t="s">
        <v>16</v>
      </c>
      <c r="G45" t="s">
        <v>872</v>
      </c>
      <c r="H45" t="s">
        <v>18</v>
      </c>
      <c r="I45" t="s">
        <v>19</v>
      </c>
      <c r="J45">
        <v>0.2</v>
      </c>
      <c r="L45">
        <v>58.7</v>
      </c>
      <c r="M45" t="s">
        <v>20</v>
      </c>
      <c r="P45" t="s">
        <v>872</v>
      </c>
      <c r="Q45" t="s">
        <v>716</v>
      </c>
      <c r="R45" t="s">
        <v>716</v>
      </c>
      <c r="S45" t="s">
        <v>20</v>
      </c>
    </row>
    <row r="46" spans="1:19" x14ac:dyDescent="0.3">
      <c r="A46" s="35">
        <v>45322</v>
      </c>
      <c r="B46" t="s">
        <v>43</v>
      </c>
      <c r="C46" t="s">
        <v>15</v>
      </c>
      <c r="D46" t="s">
        <v>715</v>
      </c>
      <c r="E46" t="s">
        <v>16</v>
      </c>
      <c r="G46" t="s">
        <v>872</v>
      </c>
      <c r="H46" t="s">
        <v>18</v>
      </c>
      <c r="I46" t="s">
        <v>19</v>
      </c>
      <c r="J46">
        <v>0.1</v>
      </c>
      <c r="L46">
        <v>58.7</v>
      </c>
      <c r="M46" t="s">
        <v>20</v>
      </c>
      <c r="P46" t="s">
        <v>872</v>
      </c>
      <c r="Q46" t="s">
        <v>716</v>
      </c>
      <c r="R46" t="s">
        <v>716</v>
      </c>
      <c r="S46" t="s">
        <v>20</v>
      </c>
    </row>
    <row r="47" spans="1:19" x14ac:dyDescent="0.3">
      <c r="A47" s="35">
        <v>45323</v>
      </c>
      <c r="B47" t="s">
        <v>43</v>
      </c>
      <c r="C47" t="s">
        <v>15</v>
      </c>
      <c r="D47" t="s">
        <v>715</v>
      </c>
      <c r="E47" t="s">
        <v>16</v>
      </c>
      <c r="G47" t="s">
        <v>872</v>
      </c>
      <c r="H47" t="s">
        <v>18</v>
      </c>
      <c r="I47" t="s">
        <v>19</v>
      </c>
      <c r="J47">
        <v>0.5</v>
      </c>
      <c r="L47">
        <v>58.7</v>
      </c>
      <c r="M47" t="s">
        <v>20</v>
      </c>
      <c r="P47" t="s">
        <v>872</v>
      </c>
      <c r="Q47" t="s">
        <v>716</v>
      </c>
      <c r="R47" t="s">
        <v>716</v>
      </c>
      <c r="S47" t="s">
        <v>20</v>
      </c>
    </row>
    <row r="48" spans="1:19" x14ac:dyDescent="0.3">
      <c r="A48" s="35">
        <v>45327</v>
      </c>
      <c r="B48" t="s">
        <v>43</v>
      </c>
      <c r="C48" t="s">
        <v>15</v>
      </c>
      <c r="D48" t="s">
        <v>715</v>
      </c>
      <c r="E48" t="s">
        <v>16</v>
      </c>
      <c r="G48" t="s">
        <v>872</v>
      </c>
      <c r="H48" t="s">
        <v>18</v>
      </c>
      <c r="I48" t="s">
        <v>19</v>
      </c>
      <c r="J48">
        <v>0.2</v>
      </c>
      <c r="L48">
        <v>58.7</v>
      </c>
      <c r="M48" t="s">
        <v>20</v>
      </c>
      <c r="P48" t="s">
        <v>872</v>
      </c>
      <c r="Q48" t="s">
        <v>716</v>
      </c>
      <c r="R48" t="s">
        <v>716</v>
      </c>
      <c r="S48" t="s">
        <v>20</v>
      </c>
    </row>
    <row r="49" spans="1:19" x14ac:dyDescent="0.3">
      <c r="A49" s="35">
        <v>45328</v>
      </c>
      <c r="B49" t="s">
        <v>43</v>
      </c>
      <c r="C49" t="s">
        <v>15</v>
      </c>
      <c r="D49" t="s">
        <v>715</v>
      </c>
      <c r="E49" t="s">
        <v>16</v>
      </c>
      <c r="G49" t="s">
        <v>872</v>
      </c>
      <c r="H49" t="s">
        <v>18</v>
      </c>
      <c r="I49" t="s">
        <v>19</v>
      </c>
      <c r="J49">
        <v>1.1000000000000001</v>
      </c>
      <c r="L49">
        <v>58.7</v>
      </c>
      <c r="M49" t="s">
        <v>20</v>
      </c>
      <c r="P49" t="s">
        <v>872</v>
      </c>
      <c r="Q49" t="s">
        <v>716</v>
      </c>
      <c r="R49" t="s">
        <v>716</v>
      </c>
      <c r="S49" t="s">
        <v>20</v>
      </c>
    </row>
    <row r="50" spans="1:19" x14ac:dyDescent="0.3">
      <c r="A50" s="35">
        <v>45328</v>
      </c>
      <c r="B50" t="s">
        <v>43</v>
      </c>
      <c r="C50" t="s">
        <v>15</v>
      </c>
      <c r="D50" t="s">
        <v>715</v>
      </c>
      <c r="E50" t="s">
        <v>16</v>
      </c>
      <c r="G50" t="s">
        <v>872</v>
      </c>
      <c r="H50" t="s">
        <v>18</v>
      </c>
      <c r="I50" t="s">
        <v>19</v>
      </c>
      <c r="J50">
        <v>0.3</v>
      </c>
      <c r="L50">
        <v>58.7</v>
      </c>
      <c r="M50" t="s">
        <v>20</v>
      </c>
      <c r="P50" t="s">
        <v>872</v>
      </c>
      <c r="Q50" t="s">
        <v>716</v>
      </c>
      <c r="R50" t="s">
        <v>716</v>
      </c>
      <c r="S50" t="s">
        <v>20</v>
      </c>
    </row>
    <row r="51" spans="1:19" x14ac:dyDescent="0.3">
      <c r="A51" s="35">
        <v>45328</v>
      </c>
      <c r="B51" t="s">
        <v>43</v>
      </c>
      <c r="C51" t="s">
        <v>15</v>
      </c>
      <c r="D51" t="s">
        <v>715</v>
      </c>
      <c r="E51" t="s">
        <v>16</v>
      </c>
      <c r="G51" t="s">
        <v>872</v>
      </c>
      <c r="H51" t="s">
        <v>18</v>
      </c>
      <c r="I51" t="s">
        <v>19</v>
      </c>
      <c r="J51">
        <v>0.1</v>
      </c>
      <c r="L51">
        <v>58.7</v>
      </c>
      <c r="M51" t="s">
        <v>20</v>
      </c>
      <c r="P51" t="s">
        <v>872</v>
      </c>
      <c r="Q51" t="s">
        <v>716</v>
      </c>
      <c r="R51" t="s">
        <v>716</v>
      </c>
      <c r="S51" t="s">
        <v>20</v>
      </c>
    </row>
    <row r="52" spans="1:19" x14ac:dyDescent="0.3">
      <c r="A52" s="35">
        <v>45329</v>
      </c>
      <c r="B52" t="s">
        <v>43</v>
      </c>
      <c r="C52" t="s">
        <v>15</v>
      </c>
      <c r="D52" t="s">
        <v>715</v>
      </c>
      <c r="E52" t="s">
        <v>16</v>
      </c>
      <c r="G52" t="s">
        <v>872</v>
      </c>
      <c r="H52" t="s">
        <v>44</v>
      </c>
      <c r="I52" t="s">
        <v>19</v>
      </c>
      <c r="J52">
        <v>3</v>
      </c>
      <c r="L52">
        <v>58.7</v>
      </c>
      <c r="M52" t="s">
        <v>20</v>
      </c>
      <c r="P52" t="s">
        <v>872</v>
      </c>
      <c r="Q52" t="s">
        <v>716</v>
      </c>
      <c r="R52" t="s">
        <v>716</v>
      </c>
      <c r="S52" t="s">
        <v>20</v>
      </c>
    </row>
    <row r="53" spans="1:19" x14ac:dyDescent="0.3">
      <c r="A53" s="35">
        <v>45329</v>
      </c>
      <c r="B53" t="s">
        <v>43</v>
      </c>
      <c r="C53" t="s">
        <v>15</v>
      </c>
      <c r="D53" t="s">
        <v>715</v>
      </c>
      <c r="E53" t="s">
        <v>16</v>
      </c>
      <c r="G53" t="s">
        <v>872</v>
      </c>
      <c r="H53" t="s">
        <v>18</v>
      </c>
      <c r="I53" t="s">
        <v>19</v>
      </c>
      <c r="J53">
        <v>1.5</v>
      </c>
      <c r="L53">
        <v>58.7</v>
      </c>
      <c r="M53" t="s">
        <v>20</v>
      </c>
      <c r="P53" t="s">
        <v>872</v>
      </c>
      <c r="Q53" t="s">
        <v>716</v>
      </c>
      <c r="R53" t="s">
        <v>716</v>
      </c>
      <c r="S53" t="s">
        <v>20</v>
      </c>
    </row>
    <row r="54" spans="1:19" x14ac:dyDescent="0.3">
      <c r="A54" s="35">
        <v>45329</v>
      </c>
      <c r="B54" t="s">
        <v>43</v>
      </c>
      <c r="C54" t="s">
        <v>15</v>
      </c>
      <c r="D54" t="s">
        <v>715</v>
      </c>
      <c r="E54" t="s">
        <v>16</v>
      </c>
      <c r="G54" t="s">
        <v>872</v>
      </c>
      <c r="H54" t="s">
        <v>18</v>
      </c>
      <c r="I54" t="s">
        <v>19</v>
      </c>
      <c r="J54">
        <v>0.7</v>
      </c>
      <c r="L54">
        <v>58.7</v>
      </c>
      <c r="M54" t="s">
        <v>20</v>
      </c>
      <c r="P54" t="s">
        <v>872</v>
      </c>
      <c r="Q54" t="s">
        <v>716</v>
      </c>
      <c r="R54" t="s">
        <v>716</v>
      </c>
      <c r="S54" t="s">
        <v>20</v>
      </c>
    </row>
    <row r="55" spans="1:19" x14ac:dyDescent="0.3">
      <c r="A55" s="35">
        <v>45329</v>
      </c>
      <c r="B55" t="s">
        <v>43</v>
      </c>
      <c r="C55" t="s">
        <v>15</v>
      </c>
      <c r="D55" t="s">
        <v>715</v>
      </c>
      <c r="E55" t="s">
        <v>16</v>
      </c>
      <c r="G55" t="s">
        <v>872</v>
      </c>
      <c r="H55" t="s">
        <v>18</v>
      </c>
      <c r="I55" t="s">
        <v>19</v>
      </c>
      <c r="J55">
        <v>0.3</v>
      </c>
      <c r="L55">
        <v>58.7</v>
      </c>
      <c r="M55" t="s">
        <v>20</v>
      </c>
      <c r="P55" t="s">
        <v>872</v>
      </c>
      <c r="Q55" t="s">
        <v>716</v>
      </c>
      <c r="R55" t="s">
        <v>716</v>
      </c>
      <c r="S55" t="s">
        <v>20</v>
      </c>
    </row>
    <row r="56" spans="1:19" x14ac:dyDescent="0.3">
      <c r="A56" s="35">
        <v>45329</v>
      </c>
      <c r="B56" t="s">
        <v>43</v>
      </c>
      <c r="C56" t="s">
        <v>15</v>
      </c>
      <c r="D56" t="s">
        <v>715</v>
      </c>
      <c r="E56" t="s">
        <v>16</v>
      </c>
      <c r="G56" t="s">
        <v>872</v>
      </c>
      <c r="H56" t="s">
        <v>18</v>
      </c>
      <c r="I56" t="s">
        <v>19</v>
      </c>
      <c r="J56">
        <v>2.5</v>
      </c>
      <c r="L56">
        <v>58.7</v>
      </c>
      <c r="M56" t="s">
        <v>20</v>
      </c>
      <c r="P56" t="s">
        <v>872</v>
      </c>
      <c r="Q56" t="s">
        <v>716</v>
      </c>
      <c r="R56" t="s">
        <v>716</v>
      </c>
      <c r="S56" t="s">
        <v>20</v>
      </c>
    </row>
    <row r="57" spans="1:19" x14ac:dyDescent="0.3">
      <c r="A57" s="35">
        <v>45334</v>
      </c>
      <c r="B57" t="s">
        <v>43</v>
      </c>
      <c r="C57" t="s">
        <v>15</v>
      </c>
      <c r="D57" t="s">
        <v>715</v>
      </c>
      <c r="E57" t="s">
        <v>16</v>
      </c>
      <c r="G57" t="s">
        <v>872</v>
      </c>
      <c r="H57" t="s">
        <v>18</v>
      </c>
      <c r="I57" t="s">
        <v>19</v>
      </c>
      <c r="J57">
        <v>0.3</v>
      </c>
      <c r="L57">
        <v>58.7</v>
      </c>
      <c r="M57" t="s">
        <v>20</v>
      </c>
      <c r="P57" t="s">
        <v>872</v>
      </c>
      <c r="Q57" t="s">
        <v>716</v>
      </c>
      <c r="R57" t="s">
        <v>716</v>
      </c>
      <c r="S57" t="s">
        <v>20</v>
      </c>
    </row>
    <row r="58" spans="1:19" x14ac:dyDescent="0.3">
      <c r="A58" s="35">
        <v>45335</v>
      </c>
      <c r="B58" t="s">
        <v>43</v>
      </c>
      <c r="C58" t="s">
        <v>15</v>
      </c>
      <c r="D58" t="s">
        <v>715</v>
      </c>
      <c r="E58" t="s">
        <v>16</v>
      </c>
      <c r="G58" t="s">
        <v>872</v>
      </c>
      <c r="H58" t="s">
        <v>18</v>
      </c>
      <c r="I58" t="s">
        <v>19</v>
      </c>
      <c r="J58">
        <v>0.5</v>
      </c>
      <c r="L58">
        <v>58.7</v>
      </c>
      <c r="M58" t="s">
        <v>20</v>
      </c>
      <c r="P58" t="s">
        <v>872</v>
      </c>
      <c r="Q58" t="s">
        <v>716</v>
      </c>
      <c r="R58" t="s">
        <v>716</v>
      </c>
      <c r="S58" t="s">
        <v>20</v>
      </c>
    </row>
    <row r="59" spans="1:19" x14ac:dyDescent="0.3">
      <c r="A59" s="35">
        <v>45335</v>
      </c>
      <c r="B59" t="s">
        <v>43</v>
      </c>
      <c r="C59" t="s">
        <v>15</v>
      </c>
      <c r="D59" t="s">
        <v>715</v>
      </c>
      <c r="E59" t="s">
        <v>16</v>
      </c>
      <c r="G59" t="s">
        <v>872</v>
      </c>
      <c r="H59" t="s">
        <v>18</v>
      </c>
      <c r="I59" t="s">
        <v>19</v>
      </c>
      <c r="J59">
        <v>1.3</v>
      </c>
      <c r="L59">
        <v>58.7</v>
      </c>
      <c r="M59" t="s">
        <v>20</v>
      </c>
      <c r="P59" t="s">
        <v>872</v>
      </c>
      <c r="Q59" t="s">
        <v>716</v>
      </c>
      <c r="R59" t="s">
        <v>716</v>
      </c>
      <c r="S59" t="s">
        <v>20</v>
      </c>
    </row>
    <row r="60" spans="1:19" x14ac:dyDescent="0.3">
      <c r="A60" s="35">
        <v>45349</v>
      </c>
      <c r="B60" t="s">
        <v>43</v>
      </c>
      <c r="C60" t="s">
        <v>15</v>
      </c>
      <c r="D60" t="s">
        <v>715</v>
      </c>
      <c r="E60" t="s">
        <v>16</v>
      </c>
      <c r="G60" t="s">
        <v>872</v>
      </c>
      <c r="H60" t="s">
        <v>18</v>
      </c>
      <c r="I60" t="s">
        <v>19</v>
      </c>
      <c r="J60">
        <v>0.2</v>
      </c>
      <c r="L60">
        <v>58.7</v>
      </c>
      <c r="M60" t="s">
        <v>20</v>
      </c>
      <c r="P60" t="s">
        <v>872</v>
      </c>
      <c r="Q60" t="s">
        <v>716</v>
      </c>
      <c r="R60" t="s">
        <v>716</v>
      </c>
      <c r="S60" t="s">
        <v>20</v>
      </c>
    </row>
    <row r="61" spans="1:19" x14ac:dyDescent="0.3">
      <c r="A61" s="35">
        <v>45349</v>
      </c>
      <c r="B61" t="s">
        <v>43</v>
      </c>
      <c r="C61" t="s">
        <v>15</v>
      </c>
      <c r="D61" t="s">
        <v>715</v>
      </c>
      <c r="E61" t="s">
        <v>16</v>
      </c>
      <c r="G61" t="s">
        <v>872</v>
      </c>
      <c r="H61" t="s">
        <v>18</v>
      </c>
      <c r="I61" t="s">
        <v>19</v>
      </c>
      <c r="J61">
        <v>0.2</v>
      </c>
      <c r="L61">
        <v>58.7</v>
      </c>
      <c r="M61" t="s">
        <v>20</v>
      </c>
      <c r="P61" t="s">
        <v>872</v>
      </c>
      <c r="Q61" t="s">
        <v>716</v>
      </c>
      <c r="R61" t="s">
        <v>716</v>
      </c>
      <c r="S61" t="s">
        <v>20</v>
      </c>
    </row>
    <row r="62" spans="1:19" x14ac:dyDescent="0.3">
      <c r="A62" s="35">
        <v>45350</v>
      </c>
      <c r="B62" t="s">
        <v>43</v>
      </c>
      <c r="C62" t="s">
        <v>15</v>
      </c>
      <c r="D62" t="s">
        <v>715</v>
      </c>
      <c r="E62" t="s">
        <v>16</v>
      </c>
      <c r="G62" t="s">
        <v>872</v>
      </c>
      <c r="H62" t="s">
        <v>18</v>
      </c>
      <c r="I62" t="s">
        <v>19</v>
      </c>
      <c r="J62">
        <v>0.3</v>
      </c>
      <c r="L62">
        <v>58.7</v>
      </c>
      <c r="M62" t="s">
        <v>20</v>
      </c>
      <c r="P62" t="s">
        <v>872</v>
      </c>
      <c r="Q62" t="s">
        <v>716</v>
      </c>
      <c r="R62" t="s">
        <v>716</v>
      </c>
      <c r="S62" t="s">
        <v>20</v>
      </c>
    </row>
    <row r="63" spans="1:19" x14ac:dyDescent="0.3">
      <c r="A63" s="35">
        <v>45351</v>
      </c>
      <c r="B63" t="s">
        <v>43</v>
      </c>
      <c r="C63" t="s">
        <v>15</v>
      </c>
      <c r="D63" t="s">
        <v>715</v>
      </c>
      <c r="E63" t="s">
        <v>16</v>
      </c>
      <c r="G63" t="s">
        <v>872</v>
      </c>
      <c r="H63" t="s">
        <v>18</v>
      </c>
      <c r="I63" t="s">
        <v>19</v>
      </c>
      <c r="J63">
        <v>0.3</v>
      </c>
      <c r="L63">
        <v>58.7</v>
      </c>
      <c r="M63" t="s">
        <v>20</v>
      </c>
      <c r="P63" t="s">
        <v>872</v>
      </c>
      <c r="Q63" t="s">
        <v>716</v>
      </c>
      <c r="R63" t="s">
        <v>716</v>
      </c>
      <c r="S63" t="s">
        <v>20</v>
      </c>
    </row>
    <row r="64" spans="1:19" x14ac:dyDescent="0.3">
      <c r="A64" s="35">
        <v>45355</v>
      </c>
      <c r="B64" t="s">
        <v>43</v>
      </c>
      <c r="C64" t="s">
        <v>15</v>
      </c>
      <c r="D64" t="s">
        <v>715</v>
      </c>
      <c r="E64" t="s">
        <v>16</v>
      </c>
      <c r="G64" t="s">
        <v>872</v>
      </c>
      <c r="H64" t="s">
        <v>18</v>
      </c>
      <c r="I64" t="s">
        <v>19</v>
      </c>
      <c r="J64">
        <v>0.7</v>
      </c>
      <c r="L64">
        <v>58.7</v>
      </c>
      <c r="M64" t="s">
        <v>20</v>
      </c>
      <c r="P64" t="s">
        <v>872</v>
      </c>
      <c r="Q64" t="s">
        <v>716</v>
      </c>
      <c r="R64" t="s">
        <v>716</v>
      </c>
      <c r="S64" t="s">
        <v>20</v>
      </c>
    </row>
    <row r="65" spans="1:19" x14ac:dyDescent="0.3">
      <c r="A65" s="35">
        <v>45357</v>
      </c>
      <c r="B65" t="s">
        <v>43</v>
      </c>
      <c r="C65" t="s">
        <v>15</v>
      </c>
      <c r="D65" t="s">
        <v>715</v>
      </c>
      <c r="E65" t="s">
        <v>16</v>
      </c>
      <c r="G65" t="s">
        <v>872</v>
      </c>
      <c r="H65" t="s">
        <v>18</v>
      </c>
      <c r="I65" t="s">
        <v>19</v>
      </c>
      <c r="J65">
        <v>2.5</v>
      </c>
      <c r="L65">
        <v>58.7</v>
      </c>
      <c r="M65" t="s">
        <v>20</v>
      </c>
      <c r="P65" t="s">
        <v>872</v>
      </c>
      <c r="Q65" t="s">
        <v>716</v>
      </c>
      <c r="R65" t="s">
        <v>716</v>
      </c>
      <c r="S65" t="s">
        <v>20</v>
      </c>
    </row>
    <row r="66" spans="1:19" x14ac:dyDescent="0.3">
      <c r="A66" s="35">
        <v>45362</v>
      </c>
      <c r="B66" t="s">
        <v>43</v>
      </c>
      <c r="C66" t="s">
        <v>15</v>
      </c>
      <c r="D66" t="s">
        <v>715</v>
      </c>
      <c r="E66" t="s">
        <v>16</v>
      </c>
      <c r="G66" t="s">
        <v>872</v>
      </c>
      <c r="H66" t="s">
        <v>18</v>
      </c>
      <c r="I66" t="s">
        <v>19</v>
      </c>
      <c r="J66">
        <v>0.7</v>
      </c>
      <c r="L66">
        <v>58.7</v>
      </c>
      <c r="M66" t="s">
        <v>20</v>
      </c>
      <c r="P66" t="s">
        <v>872</v>
      </c>
      <c r="Q66" t="s">
        <v>716</v>
      </c>
      <c r="R66" t="s">
        <v>716</v>
      </c>
      <c r="S66" t="s">
        <v>20</v>
      </c>
    </row>
    <row r="67" spans="1:19" x14ac:dyDescent="0.3">
      <c r="A67" s="35">
        <v>45362</v>
      </c>
      <c r="B67" t="s">
        <v>43</v>
      </c>
      <c r="C67" t="s">
        <v>15</v>
      </c>
      <c r="D67" t="s">
        <v>715</v>
      </c>
      <c r="E67" t="s">
        <v>16</v>
      </c>
      <c r="G67" t="s">
        <v>872</v>
      </c>
      <c r="H67" t="s">
        <v>18</v>
      </c>
      <c r="I67" t="s">
        <v>19</v>
      </c>
      <c r="J67">
        <v>1.5</v>
      </c>
      <c r="L67">
        <v>58.7</v>
      </c>
      <c r="M67" t="s">
        <v>20</v>
      </c>
      <c r="P67" t="s">
        <v>872</v>
      </c>
      <c r="Q67" t="s">
        <v>716</v>
      </c>
      <c r="R67" t="s">
        <v>716</v>
      </c>
      <c r="S67" t="s">
        <v>20</v>
      </c>
    </row>
    <row r="68" spans="1:19" x14ac:dyDescent="0.3">
      <c r="A68" s="35">
        <v>45362</v>
      </c>
      <c r="B68" t="s">
        <v>43</v>
      </c>
      <c r="C68" t="s">
        <v>15</v>
      </c>
      <c r="D68" t="s">
        <v>715</v>
      </c>
      <c r="E68" t="s">
        <v>16</v>
      </c>
      <c r="G68" t="s">
        <v>872</v>
      </c>
      <c r="H68" t="s">
        <v>44</v>
      </c>
      <c r="I68" t="s">
        <v>19</v>
      </c>
      <c r="J68">
        <v>1.5</v>
      </c>
      <c r="L68">
        <v>58.7</v>
      </c>
      <c r="M68" t="s">
        <v>20</v>
      </c>
      <c r="P68" t="s">
        <v>872</v>
      </c>
      <c r="Q68" t="s">
        <v>716</v>
      </c>
      <c r="R68" t="s">
        <v>716</v>
      </c>
      <c r="S68" t="s">
        <v>20</v>
      </c>
    </row>
    <row r="69" spans="1:19" x14ac:dyDescent="0.3">
      <c r="A69" s="35">
        <v>45363</v>
      </c>
      <c r="B69" t="s">
        <v>43</v>
      </c>
      <c r="C69" t="s">
        <v>15</v>
      </c>
      <c r="D69" t="s">
        <v>715</v>
      </c>
      <c r="E69" t="s">
        <v>16</v>
      </c>
      <c r="G69" t="s">
        <v>872</v>
      </c>
      <c r="H69" t="s">
        <v>18</v>
      </c>
      <c r="I69" t="s">
        <v>19</v>
      </c>
      <c r="J69">
        <v>3.5</v>
      </c>
      <c r="L69">
        <v>58.7</v>
      </c>
      <c r="M69" t="s">
        <v>20</v>
      </c>
      <c r="P69" t="s">
        <v>872</v>
      </c>
      <c r="Q69" t="s">
        <v>716</v>
      </c>
      <c r="R69" t="s">
        <v>716</v>
      </c>
      <c r="S69" t="s">
        <v>20</v>
      </c>
    </row>
    <row r="70" spans="1:19" x14ac:dyDescent="0.3">
      <c r="A70" s="35">
        <v>45363</v>
      </c>
      <c r="B70" t="s">
        <v>43</v>
      </c>
      <c r="C70" t="s">
        <v>15</v>
      </c>
      <c r="D70" t="s">
        <v>715</v>
      </c>
      <c r="E70" t="s">
        <v>16</v>
      </c>
      <c r="G70" t="s">
        <v>872</v>
      </c>
      <c r="H70" t="s">
        <v>18</v>
      </c>
      <c r="I70" t="s">
        <v>19</v>
      </c>
      <c r="J70">
        <v>0.5</v>
      </c>
      <c r="L70">
        <v>58.7</v>
      </c>
      <c r="M70" t="s">
        <v>20</v>
      </c>
      <c r="P70" t="s">
        <v>872</v>
      </c>
      <c r="Q70" t="s">
        <v>716</v>
      </c>
      <c r="R70" t="s">
        <v>716</v>
      </c>
      <c r="S70" t="s">
        <v>20</v>
      </c>
    </row>
    <row r="71" spans="1:19" x14ac:dyDescent="0.3">
      <c r="A71" s="35">
        <v>45364</v>
      </c>
      <c r="B71" t="s">
        <v>43</v>
      </c>
      <c r="C71" t="s">
        <v>15</v>
      </c>
      <c r="D71" t="s">
        <v>715</v>
      </c>
      <c r="E71" t="s">
        <v>16</v>
      </c>
      <c r="G71" t="s">
        <v>872</v>
      </c>
      <c r="H71" t="s">
        <v>18</v>
      </c>
      <c r="I71" t="s">
        <v>19</v>
      </c>
      <c r="J71">
        <v>2.1</v>
      </c>
      <c r="L71">
        <v>58.7</v>
      </c>
      <c r="M71" t="s">
        <v>20</v>
      </c>
      <c r="P71" t="s">
        <v>872</v>
      </c>
      <c r="Q71" t="s">
        <v>716</v>
      </c>
      <c r="R71" t="s">
        <v>716</v>
      </c>
      <c r="S71" t="s">
        <v>20</v>
      </c>
    </row>
    <row r="72" spans="1:19" x14ac:dyDescent="0.3">
      <c r="A72" s="35">
        <v>45364</v>
      </c>
      <c r="B72" t="s">
        <v>43</v>
      </c>
      <c r="C72" t="s">
        <v>15</v>
      </c>
      <c r="D72" t="s">
        <v>715</v>
      </c>
      <c r="E72" t="s">
        <v>16</v>
      </c>
      <c r="G72" t="s">
        <v>872</v>
      </c>
      <c r="H72" t="s">
        <v>18</v>
      </c>
      <c r="I72" t="s">
        <v>19</v>
      </c>
      <c r="J72">
        <v>2</v>
      </c>
      <c r="L72">
        <v>58.7</v>
      </c>
      <c r="M72" t="s">
        <v>20</v>
      </c>
      <c r="P72" t="s">
        <v>872</v>
      </c>
      <c r="Q72" t="s">
        <v>716</v>
      </c>
      <c r="R72" t="s">
        <v>716</v>
      </c>
      <c r="S72" t="s">
        <v>20</v>
      </c>
    </row>
    <row r="73" spans="1:19" x14ac:dyDescent="0.3">
      <c r="A73" s="35">
        <v>45376</v>
      </c>
      <c r="B73" t="s">
        <v>43</v>
      </c>
      <c r="C73" t="s">
        <v>15</v>
      </c>
      <c r="D73" t="s">
        <v>715</v>
      </c>
      <c r="E73" t="s">
        <v>16</v>
      </c>
      <c r="G73" t="s">
        <v>872</v>
      </c>
      <c r="H73" t="s">
        <v>18</v>
      </c>
      <c r="I73" t="s">
        <v>19</v>
      </c>
      <c r="J73">
        <v>0.2</v>
      </c>
      <c r="L73">
        <v>58.7</v>
      </c>
      <c r="M73" t="s">
        <v>20</v>
      </c>
      <c r="P73" t="s">
        <v>872</v>
      </c>
      <c r="Q73" t="s">
        <v>716</v>
      </c>
      <c r="R73" t="s">
        <v>716</v>
      </c>
      <c r="S73" t="s">
        <v>20</v>
      </c>
    </row>
    <row r="74" spans="1:19" x14ac:dyDescent="0.3">
      <c r="A74" s="35">
        <v>45376</v>
      </c>
      <c r="B74" t="s">
        <v>43</v>
      </c>
      <c r="C74" t="s">
        <v>15</v>
      </c>
      <c r="D74" t="s">
        <v>715</v>
      </c>
      <c r="E74" t="s">
        <v>16</v>
      </c>
      <c r="G74" t="s">
        <v>872</v>
      </c>
      <c r="H74" t="s">
        <v>18</v>
      </c>
      <c r="I74" t="s">
        <v>19</v>
      </c>
      <c r="J74">
        <v>0.3</v>
      </c>
      <c r="L74">
        <v>58.7</v>
      </c>
      <c r="M74" t="s">
        <v>20</v>
      </c>
      <c r="P74" t="s">
        <v>872</v>
      </c>
      <c r="Q74" t="s">
        <v>716</v>
      </c>
      <c r="R74" t="s">
        <v>716</v>
      </c>
      <c r="S74" t="s">
        <v>20</v>
      </c>
    </row>
    <row r="75" spans="1:19" x14ac:dyDescent="0.3">
      <c r="A75" s="35">
        <v>45376</v>
      </c>
      <c r="B75" t="s">
        <v>43</v>
      </c>
      <c r="C75" t="s">
        <v>15</v>
      </c>
      <c r="D75" t="s">
        <v>715</v>
      </c>
      <c r="E75" t="s">
        <v>16</v>
      </c>
      <c r="G75" t="s">
        <v>872</v>
      </c>
      <c r="H75" t="s">
        <v>18</v>
      </c>
      <c r="I75" t="s">
        <v>19</v>
      </c>
      <c r="J75">
        <v>0.4</v>
      </c>
      <c r="L75">
        <v>58.7</v>
      </c>
      <c r="M75" t="s">
        <v>20</v>
      </c>
      <c r="P75" t="s">
        <v>872</v>
      </c>
      <c r="Q75" t="s">
        <v>716</v>
      </c>
      <c r="R75" t="s">
        <v>716</v>
      </c>
      <c r="S75" t="s">
        <v>20</v>
      </c>
    </row>
    <row r="76" spans="1:19" x14ac:dyDescent="0.3">
      <c r="A76" s="35">
        <v>45328</v>
      </c>
      <c r="B76" t="s">
        <v>43</v>
      </c>
      <c r="C76" t="s">
        <v>15</v>
      </c>
      <c r="D76" t="s">
        <v>715</v>
      </c>
      <c r="E76" t="s">
        <v>16</v>
      </c>
      <c r="G76" t="s">
        <v>872</v>
      </c>
      <c r="H76" t="s">
        <v>18</v>
      </c>
      <c r="I76" t="s">
        <v>19</v>
      </c>
      <c r="J76">
        <v>1.2</v>
      </c>
      <c r="L76">
        <v>58.7</v>
      </c>
      <c r="M76" t="s">
        <v>20</v>
      </c>
      <c r="P76" t="s">
        <v>872</v>
      </c>
      <c r="Q76" t="s">
        <v>716</v>
      </c>
      <c r="R76" t="s">
        <v>716</v>
      </c>
      <c r="S76" t="s">
        <v>20</v>
      </c>
    </row>
    <row r="77" spans="1:19" x14ac:dyDescent="0.3">
      <c r="A77" s="35">
        <v>45293</v>
      </c>
      <c r="B77" t="s">
        <v>43</v>
      </c>
      <c r="C77" t="s">
        <v>15</v>
      </c>
      <c r="D77" t="s">
        <v>715</v>
      </c>
      <c r="E77" t="s">
        <v>16</v>
      </c>
      <c r="G77" t="s">
        <v>872</v>
      </c>
      <c r="H77" t="s">
        <v>18</v>
      </c>
      <c r="I77" t="s">
        <v>19</v>
      </c>
      <c r="J77">
        <v>0.6</v>
      </c>
      <c r="L77">
        <v>58.7</v>
      </c>
      <c r="M77" t="s">
        <v>20</v>
      </c>
      <c r="P77" t="s">
        <v>872</v>
      </c>
      <c r="Q77" t="s">
        <v>716</v>
      </c>
      <c r="R77" t="s">
        <v>716</v>
      </c>
      <c r="S77" t="s">
        <v>20</v>
      </c>
    </row>
    <row r="78" spans="1:19" x14ac:dyDescent="0.3">
      <c r="A78" s="35">
        <v>45294</v>
      </c>
      <c r="B78" t="s">
        <v>43</v>
      </c>
      <c r="C78" t="s">
        <v>15</v>
      </c>
      <c r="D78" t="s">
        <v>715</v>
      </c>
      <c r="E78" t="s">
        <v>16</v>
      </c>
      <c r="G78" t="s">
        <v>872</v>
      </c>
      <c r="H78" t="s">
        <v>18</v>
      </c>
      <c r="I78" t="s">
        <v>19</v>
      </c>
      <c r="J78">
        <v>0.3</v>
      </c>
      <c r="L78">
        <v>58.7</v>
      </c>
      <c r="M78" t="s">
        <v>20</v>
      </c>
      <c r="P78" t="s">
        <v>872</v>
      </c>
      <c r="Q78" t="s">
        <v>716</v>
      </c>
      <c r="R78" t="s">
        <v>716</v>
      </c>
      <c r="S78" t="s">
        <v>20</v>
      </c>
    </row>
    <row r="79" spans="1:19" x14ac:dyDescent="0.3">
      <c r="A79" s="35">
        <v>45294</v>
      </c>
      <c r="B79" t="s">
        <v>43</v>
      </c>
      <c r="C79" t="s">
        <v>15</v>
      </c>
      <c r="D79" t="s">
        <v>715</v>
      </c>
      <c r="E79" t="s">
        <v>16</v>
      </c>
      <c r="G79" t="s">
        <v>872</v>
      </c>
      <c r="H79" t="s">
        <v>18</v>
      </c>
      <c r="I79" t="s">
        <v>19</v>
      </c>
      <c r="J79">
        <v>0.5</v>
      </c>
      <c r="L79">
        <v>58.7</v>
      </c>
      <c r="M79" t="s">
        <v>20</v>
      </c>
      <c r="P79" t="s">
        <v>872</v>
      </c>
      <c r="Q79" t="s">
        <v>716</v>
      </c>
      <c r="R79" t="s">
        <v>716</v>
      </c>
      <c r="S79" t="s">
        <v>20</v>
      </c>
    </row>
    <row r="80" spans="1:19" x14ac:dyDescent="0.3">
      <c r="A80" s="35">
        <v>45295</v>
      </c>
      <c r="B80" t="s">
        <v>43</v>
      </c>
      <c r="C80" t="s">
        <v>15</v>
      </c>
      <c r="D80" t="s">
        <v>715</v>
      </c>
      <c r="E80" t="s">
        <v>16</v>
      </c>
      <c r="G80" t="s">
        <v>872</v>
      </c>
      <c r="H80" t="s">
        <v>18</v>
      </c>
      <c r="I80" t="s">
        <v>19</v>
      </c>
      <c r="J80">
        <v>2.6</v>
      </c>
      <c r="L80">
        <v>58.7</v>
      </c>
      <c r="M80" t="s">
        <v>20</v>
      </c>
      <c r="P80" t="s">
        <v>872</v>
      </c>
      <c r="Q80" t="s">
        <v>716</v>
      </c>
      <c r="R80" t="s">
        <v>716</v>
      </c>
      <c r="S80" t="s">
        <v>20</v>
      </c>
    </row>
    <row r="81" spans="1:19" x14ac:dyDescent="0.3">
      <c r="A81" s="35">
        <v>45295</v>
      </c>
      <c r="B81" t="s">
        <v>43</v>
      </c>
      <c r="C81" t="s">
        <v>15</v>
      </c>
      <c r="D81" t="s">
        <v>715</v>
      </c>
      <c r="E81" t="s">
        <v>16</v>
      </c>
      <c r="G81" t="s">
        <v>872</v>
      </c>
      <c r="H81" t="s">
        <v>18</v>
      </c>
      <c r="I81" t="s">
        <v>19</v>
      </c>
      <c r="J81">
        <v>0.1</v>
      </c>
      <c r="L81">
        <v>58.7</v>
      </c>
      <c r="M81" t="s">
        <v>20</v>
      </c>
      <c r="P81" t="s">
        <v>872</v>
      </c>
      <c r="Q81" t="s">
        <v>716</v>
      </c>
      <c r="R81" t="s">
        <v>716</v>
      </c>
      <c r="S81" t="s">
        <v>20</v>
      </c>
    </row>
    <row r="82" spans="1:19" x14ac:dyDescent="0.3">
      <c r="A82" s="35">
        <v>45296</v>
      </c>
      <c r="B82" t="s">
        <v>43</v>
      </c>
      <c r="C82" t="s">
        <v>15</v>
      </c>
      <c r="D82" t="s">
        <v>715</v>
      </c>
      <c r="E82" t="s">
        <v>16</v>
      </c>
      <c r="G82" t="s">
        <v>872</v>
      </c>
      <c r="H82" t="s">
        <v>18</v>
      </c>
      <c r="I82" t="s">
        <v>19</v>
      </c>
      <c r="J82">
        <v>0.1</v>
      </c>
      <c r="L82">
        <v>58.7</v>
      </c>
      <c r="M82" t="s">
        <v>20</v>
      </c>
      <c r="P82" t="s">
        <v>872</v>
      </c>
      <c r="Q82" t="s">
        <v>716</v>
      </c>
      <c r="R82" t="s">
        <v>716</v>
      </c>
      <c r="S82" t="s">
        <v>20</v>
      </c>
    </row>
    <row r="83" spans="1:19" x14ac:dyDescent="0.3">
      <c r="A83" s="35">
        <v>45296</v>
      </c>
      <c r="B83" t="s">
        <v>43</v>
      </c>
      <c r="C83" t="s">
        <v>15</v>
      </c>
      <c r="D83" t="s">
        <v>715</v>
      </c>
      <c r="E83" t="s">
        <v>16</v>
      </c>
      <c r="G83" t="s">
        <v>872</v>
      </c>
      <c r="H83" t="s">
        <v>18</v>
      </c>
      <c r="I83" t="s">
        <v>19</v>
      </c>
      <c r="J83">
        <v>4.3</v>
      </c>
      <c r="L83">
        <v>58.7</v>
      </c>
      <c r="M83" t="s">
        <v>20</v>
      </c>
      <c r="P83" t="s">
        <v>872</v>
      </c>
      <c r="Q83" t="s">
        <v>716</v>
      </c>
      <c r="R83" t="s">
        <v>716</v>
      </c>
      <c r="S83" t="s">
        <v>20</v>
      </c>
    </row>
    <row r="84" spans="1:19" x14ac:dyDescent="0.3">
      <c r="A84" s="35">
        <v>45297</v>
      </c>
      <c r="B84" t="s">
        <v>43</v>
      </c>
      <c r="C84" t="s">
        <v>15</v>
      </c>
      <c r="D84" t="s">
        <v>715</v>
      </c>
      <c r="E84" t="s">
        <v>16</v>
      </c>
      <c r="G84" t="s">
        <v>872</v>
      </c>
      <c r="H84" t="s">
        <v>18</v>
      </c>
      <c r="I84" t="s">
        <v>19</v>
      </c>
      <c r="J84">
        <v>0.1</v>
      </c>
      <c r="L84">
        <v>58.7</v>
      </c>
      <c r="M84" t="s">
        <v>20</v>
      </c>
      <c r="P84" t="s">
        <v>872</v>
      </c>
      <c r="Q84" t="s">
        <v>716</v>
      </c>
      <c r="R84" t="s">
        <v>716</v>
      </c>
      <c r="S84" t="s">
        <v>20</v>
      </c>
    </row>
    <row r="85" spans="1:19" x14ac:dyDescent="0.3">
      <c r="A85" s="35">
        <v>45298</v>
      </c>
      <c r="B85" t="s">
        <v>43</v>
      </c>
      <c r="C85" t="s">
        <v>15</v>
      </c>
      <c r="D85" t="s">
        <v>715</v>
      </c>
      <c r="E85" t="s">
        <v>16</v>
      </c>
      <c r="G85" t="s">
        <v>872</v>
      </c>
      <c r="H85" t="s">
        <v>18</v>
      </c>
      <c r="I85" t="s">
        <v>19</v>
      </c>
      <c r="J85">
        <v>2.5</v>
      </c>
      <c r="L85">
        <v>58.7</v>
      </c>
      <c r="M85" t="s">
        <v>20</v>
      </c>
      <c r="P85" t="s">
        <v>872</v>
      </c>
      <c r="Q85" t="s">
        <v>716</v>
      </c>
      <c r="R85" t="s">
        <v>716</v>
      </c>
      <c r="S85" t="s">
        <v>20</v>
      </c>
    </row>
    <row r="86" spans="1:19" x14ac:dyDescent="0.3">
      <c r="A86" s="35">
        <v>45299</v>
      </c>
      <c r="B86" t="s">
        <v>43</v>
      </c>
      <c r="C86" t="s">
        <v>15</v>
      </c>
      <c r="D86" t="s">
        <v>715</v>
      </c>
      <c r="E86" t="s">
        <v>16</v>
      </c>
      <c r="G86" t="s">
        <v>872</v>
      </c>
      <c r="H86" t="s">
        <v>18</v>
      </c>
      <c r="I86" t="s">
        <v>19</v>
      </c>
      <c r="J86">
        <v>0.3</v>
      </c>
      <c r="L86">
        <v>58.7</v>
      </c>
      <c r="M86" t="s">
        <v>20</v>
      </c>
      <c r="P86" t="s">
        <v>872</v>
      </c>
      <c r="Q86" t="s">
        <v>716</v>
      </c>
      <c r="R86" t="s">
        <v>716</v>
      </c>
      <c r="S86" t="s">
        <v>20</v>
      </c>
    </row>
    <row r="87" spans="1:19" x14ac:dyDescent="0.3">
      <c r="A87" s="35">
        <v>45299</v>
      </c>
      <c r="B87" t="s">
        <v>43</v>
      </c>
      <c r="C87" t="s">
        <v>15</v>
      </c>
      <c r="D87" t="s">
        <v>715</v>
      </c>
      <c r="E87" t="s">
        <v>16</v>
      </c>
      <c r="G87" t="s">
        <v>872</v>
      </c>
      <c r="H87" t="s">
        <v>18</v>
      </c>
      <c r="I87" t="s">
        <v>19</v>
      </c>
      <c r="J87">
        <v>0.3</v>
      </c>
      <c r="L87">
        <v>58.7</v>
      </c>
      <c r="M87" t="s">
        <v>20</v>
      </c>
      <c r="P87" t="s">
        <v>872</v>
      </c>
      <c r="Q87" t="s">
        <v>716</v>
      </c>
      <c r="R87" t="s">
        <v>716</v>
      </c>
      <c r="S87" t="s">
        <v>20</v>
      </c>
    </row>
    <row r="88" spans="1:19" x14ac:dyDescent="0.3">
      <c r="A88" s="35">
        <v>45299</v>
      </c>
      <c r="B88" t="s">
        <v>43</v>
      </c>
      <c r="C88" t="s">
        <v>15</v>
      </c>
      <c r="D88" t="s">
        <v>715</v>
      </c>
      <c r="E88" t="s">
        <v>16</v>
      </c>
      <c r="G88" t="s">
        <v>872</v>
      </c>
      <c r="H88" t="s">
        <v>18</v>
      </c>
      <c r="I88" t="s">
        <v>19</v>
      </c>
      <c r="J88">
        <v>1</v>
      </c>
      <c r="L88">
        <v>58.7</v>
      </c>
      <c r="M88" t="s">
        <v>20</v>
      </c>
      <c r="N88" s="35"/>
      <c r="P88" t="s">
        <v>872</v>
      </c>
      <c r="Q88" t="s">
        <v>716</v>
      </c>
      <c r="R88" t="s">
        <v>716</v>
      </c>
      <c r="S88" t="s">
        <v>20</v>
      </c>
    </row>
    <row r="89" spans="1:19" x14ac:dyDescent="0.3">
      <c r="A89" s="35">
        <v>45300</v>
      </c>
      <c r="B89" t="s">
        <v>43</v>
      </c>
      <c r="C89" t="s">
        <v>15</v>
      </c>
      <c r="D89" t="s">
        <v>715</v>
      </c>
      <c r="E89" t="s">
        <v>16</v>
      </c>
      <c r="G89" t="s">
        <v>872</v>
      </c>
      <c r="H89" t="s">
        <v>18</v>
      </c>
      <c r="I89" t="s">
        <v>19</v>
      </c>
      <c r="J89">
        <v>0.5</v>
      </c>
      <c r="L89">
        <v>58.7</v>
      </c>
      <c r="M89" t="s">
        <v>20</v>
      </c>
      <c r="N89" s="35"/>
      <c r="P89" t="s">
        <v>872</v>
      </c>
      <c r="Q89" t="s">
        <v>716</v>
      </c>
      <c r="R89" t="s">
        <v>716</v>
      </c>
      <c r="S89" t="s">
        <v>20</v>
      </c>
    </row>
    <row r="90" spans="1:19" x14ac:dyDescent="0.3">
      <c r="A90" s="35">
        <v>45301</v>
      </c>
      <c r="B90" t="s">
        <v>43</v>
      </c>
      <c r="C90" t="s">
        <v>15</v>
      </c>
      <c r="D90" t="s">
        <v>715</v>
      </c>
      <c r="E90" t="s">
        <v>16</v>
      </c>
      <c r="G90" t="s">
        <v>872</v>
      </c>
      <c r="H90" t="s">
        <v>18</v>
      </c>
      <c r="I90" t="s">
        <v>19</v>
      </c>
      <c r="J90">
        <v>0.3</v>
      </c>
      <c r="L90">
        <v>58.7</v>
      </c>
      <c r="M90" t="s">
        <v>20</v>
      </c>
      <c r="N90" s="35"/>
      <c r="P90" t="s">
        <v>872</v>
      </c>
      <c r="Q90" t="s">
        <v>716</v>
      </c>
      <c r="R90" t="s">
        <v>716</v>
      </c>
      <c r="S90" t="s">
        <v>20</v>
      </c>
    </row>
    <row r="91" spans="1:19" x14ac:dyDescent="0.3">
      <c r="A91" s="35">
        <v>45301</v>
      </c>
      <c r="B91" t="s">
        <v>43</v>
      </c>
      <c r="C91" t="s">
        <v>15</v>
      </c>
      <c r="D91" t="s">
        <v>715</v>
      </c>
      <c r="E91" t="s">
        <v>16</v>
      </c>
      <c r="G91" t="s">
        <v>872</v>
      </c>
      <c r="H91" t="s">
        <v>18</v>
      </c>
      <c r="I91" t="s">
        <v>19</v>
      </c>
      <c r="J91">
        <v>0.2</v>
      </c>
      <c r="L91">
        <v>58.7</v>
      </c>
      <c r="M91" t="s">
        <v>20</v>
      </c>
      <c r="N91" s="35"/>
      <c r="P91" t="s">
        <v>872</v>
      </c>
      <c r="Q91" t="s">
        <v>716</v>
      </c>
      <c r="R91" t="s">
        <v>716</v>
      </c>
      <c r="S91" t="s">
        <v>20</v>
      </c>
    </row>
    <row r="92" spans="1:19" x14ac:dyDescent="0.3">
      <c r="A92" s="35">
        <v>45301</v>
      </c>
      <c r="B92" t="s">
        <v>43</v>
      </c>
      <c r="C92" t="s">
        <v>15</v>
      </c>
      <c r="D92" t="s">
        <v>715</v>
      </c>
      <c r="E92" t="s">
        <v>16</v>
      </c>
      <c r="G92" t="s">
        <v>872</v>
      </c>
      <c r="H92" t="s">
        <v>18</v>
      </c>
      <c r="I92" t="s">
        <v>19</v>
      </c>
      <c r="J92">
        <v>0.1</v>
      </c>
      <c r="L92">
        <v>58.7</v>
      </c>
      <c r="M92" t="s">
        <v>20</v>
      </c>
      <c r="N92" s="35"/>
      <c r="P92" t="s">
        <v>872</v>
      </c>
      <c r="Q92" t="s">
        <v>716</v>
      </c>
      <c r="R92" t="s">
        <v>716</v>
      </c>
      <c r="S92" t="s">
        <v>20</v>
      </c>
    </row>
    <row r="93" spans="1:19" x14ac:dyDescent="0.3">
      <c r="A93" s="35">
        <v>45302</v>
      </c>
      <c r="B93" t="s">
        <v>43</v>
      </c>
      <c r="C93" t="s">
        <v>15</v>
      </c>
      <c r="D93" t="s">
        <v>715</v>
      </c>
      <c r="E93" t="s">
        <v>16</v>
      </c>
      <c r="G93" t="s">
        <v>872</v>
      </c>
      <c r="H93" t="s">
        <v>18</v>
      </c>
      <c r="I93" t="s">
        <v>19</v>
      </c>
      <c r="J93">
        <v>0.1</v>
      </c>
      <c r="L93">
        <v>58.7</v>
      </c>
      <c r="M93" t="s">
        <v>20</v>
      </c>
      <c r="N93" s="35"/>
      <c r="P93" t="s">
        <v>872</v>
      </c>
      <c r="Q93" t="s">
        <v>716</v>
      </c>
      <c r="R93" t="s">
        <v>716</v>
      </c>
      <c r="S93" t="s">
        <v>20</v>
      </c>
    </row>
    <row r="94" spans="1:19" x14ac:dyDescent="0.3">
      <c r="A94" s="35">
        <v>45304</v>
      </c>
      <c r="B94" t="s">
        <v>43</v>
      </c>
      <c r="C94" t="s">
        <v>15</v>
      </c>
      <c r="D94" t="s">
        <v>715</v>
      </c>
      <c r="E94" t="s">
        <v>16</v>
      </c>
      <c r="G94" t="s">
        <v>872</v>
      </c>
      <c r="H94" t="s">
        <v>18</v>
      </c>
      <c r="I94" t="s">
        <v>19</v>
      </c>
      <c r="J94">
        <v>0.1</v>
      </c>
      <c r="L94">
        <v>58.7</v>
      </c>
      <c r="M94" t="s">
        <v>20</v>
      </c>
      <c r="N94" s="35"/>
      <c r="P94" t="s">
        <v>872</v>
      </c>
      <c r="Q94" t="s">
        <v>716</v>
      </c>
      <c r="R94" t="s">
        <v>716</v>
      </c>
      <c r="S94" t="s">
        <v>20</v>
      </c>
    </row>
    <row r="95" spans="1:19" x14ac:dyDescent="0.3">
      <c r="A95" s="35">
        <v>45305</v>
      </c>
      <c r="B95" t="s">
        <v>43</v>
      </c>
      <c r="C95" t="s">
        <v>15</v>
      </c>
      <c r="D95" t="s">
        <v>715</v>
      </c>
      <c r="E95" t="s">
        <v>16</v>
      </c>
      <c r="G95" t="s">
        <v>872</v>
      </c>
      <c r="H95" t="s">
        <v>18</v>
      </c>
      <c r="I95" t="s">
        <v>19</v>
      </c>
      <c r="J95">
        <v>0.4</v>
      </c>
      <c r="L95">
        <v>58.7</v>
      </c>
      <c r="M95" t="s">
        <v>20</v>
      </c>
      <c r="N95" s="35"/>
      <c r="P95" t="s">
        <v>872</v>
      </c>
      <c r="Q95" t="s">
        <v>716</v>
      </c>
      <c r="R95" t="s">
        <v>716</v>
      </c>
      <c r="S95" t="s">
        <v>20</v>
      </c>
    </row>
    <row r="96" spans="1:19" x14ac:dyDescent="0.3">
      <c r="A96" s="35">
        <v>45306</v>
      </c>
      <c r="B96" t="s">
        <v>43</v>
      </c>
      <c r="C96" t="s">
        <v>15</v>
      </c>
      <c r="D96" t="s">
        <v>715</v>
      </c>
      <c r="E96" t="s">
        <v>16</v>
      </c>
      <c r="G96" t="s">
        <v>872</v>
      </c>
      <c r="H96" t="s">
        <v>18</v>
      </c>
      <c r="I96" t="s">
        <v>19</v>
      </c>
      <c r="J96">
        <v>0.1</v>
      </c>
      <c r="L96">
        <v>58.7</v>
      </c>
      <c r="M96" t="s">
        <v>20</v>
      </c>
      <c r="N96" s="35"/>
      <c r="P96" t="s">
        <v>872</v>
      </c>
      <c r="Q96" t="s">
        <v>716</v>
      </c>
      <c r="R96" t="s">
        <v>716</v>
      </c>
      <c r="S96" t="s">
        <v>20</v>
      </c>
    </row>
    <row r="97" spans="1:19" x14ac:dyDescent="0.3">
      <c r="A97" s="35">
        <v>45307</v>
      </c>
      <c r="B97" t="s">
        <v>43</v>
      </c>
      <c r="C97" t="s">
        <v>15</v>
      </c>
      <c r="D97" t="s">
        <v>715</v>
      </c>
      <c r="E97" t="s">
        <v>16</v>
      </c>
      <c r="G97" t="s">
        <v>872</v>
      </c>
      <c r="H97" t="s">
        <v>18</v>
      </c>
      <c r="I97" t="s">
        <v>19</v>
      </c>
      <c r="J97">
        <v>0.1</v>
      </c>
      <c r="L97">
        <v>58.7</v>
      </c>
      <c r="M97" t="s">
        <v>20</v>
      </c>
      <c r="N97" s="35"/>
      <c r="P97" t="s">
        <v>872</v>
      </c>
      <c r="Q97" t="s">
        <v>716</v>
      </c>
      <c r="R97" t="s">
        <v>716</v>
      </c>
      <c r="S97" t="s">
        <v>20</v>
      </c>
    </row>
    <row r="98" spans="1:19" x14ac:dyDescent="0.3">
      <c r="A98" s="35">
        <v>45308</v>
      </c>
      <c r="B98" t="s">
        <v>43</v>
      </c>
      <c r="C98" t="s">
        <v>15</v>
      </c>
      <c r="D98" t="s">
        <v>715</v>
      </c>
      <c r="E98" t="s">
        <v>16</v>
      </c>
      <c r="G98" t="s">
        <v>872</v>
      </c>
      <c r="H98" t="s">
        <v>18</v>
      </c>
      <c r="I98" t="s">
        <v>19</v>
      </c>
      <c r="J98">
        <v>0.1</v>
      </c>
      <c r="L98">
        <v>58.7</v>
      </c>
      <c r="M98" t="s">
        <v>20</v>
      </c>
      <c r="N98" s="35"/>
      <c r="P98" t="s">
        <v>872</v>
      </c>
      <c r="Q98" t="s">
        <v>716</v>
      </c>
      <c r="R98" t="s">
        <v>716</v>
      </c>
      <c r="S98" t="s">
        <v>20</v>
      </c>
    </row>
    <row r="99" spans="1:19" x14ac:dyDescent="0.3">
      <c r="A99" s="35">
        <v>45309</v>
      </c>
      <c r="B99" t="s">
        <v>43</v>
      </c>
      <c r="C99" t="s">
        <v>15</v>
      </c>
      <c r="D99" t="s">
        <v>715</v>
      </c>
      <c r="E99" t="s">
        <v>16</v>
      </c>
      <c r="G99" t="s">
        <v>872</v>
      </c>
      <c r="H99" t="s">
        <v>18</v>
      </c>
      <c r="I99" t="s">
        <v>19</v>
      </c>
      <c r="J99">
        <v>1</v>
      </c>
      <c r="L99">
        <v>58.7</v>
      </c>
      <c r="M99" t="s">
        <v>20</v>
      </c>
      <c r="N99" s="35"/>
      <c r="P99" t="s">
        <v>872</v>
      </c>
      <c r="Q99" t="s">
        <v>716</v>
      </c>
      <c r="R99" t="s">
        <v>716</v>
      </c>
      <c r="S99" t="s">
        <v>20</v>
      </c>
    </row>
    <row r="100" spans="1:19" x14ac:dyDescent="0.3">
      <c r="A100" s="35">
        <v>45309</v>
      </c>
      <c r="B100" t="s">
        <v>43</v>
      </c>
      <c r="C100" t="s">
        <v>15</v>
      </c>
      <c r="D100" t="s">
        <v>715</v>
      </c>
      <c r="E100" t="s">
        <v>16</v>
      </c>
      <c r="G100" t="s">
        <v>872</v>
      </c>
      <c r="H100" t="s">
        <v>44</v>
      </c>
      <c r="I100" t="s">
        <v>19</v>
      </c>
      <c r="J100">
        <v>3</v>
      </c>
      <c r="L100">
        <v>58.7</v>
      </c>
      <c r="M100" t="s">
        <v>20</v>
      </c>
      <c r="N100" s="35"/>
      <c r="P100" t="s">
        <v>872</v>
      </c>
      <c r="Q100" t="s">
        <v>716</v>
      </c>
      <c r="R100" t="s">
        <v>716</v>
      </c>
      <c r="S100" t="s">
        <v>20</v>
      </c>
    </row>
    <row r="101" spans="1:19" x14ac:dyDescent="0.3">
      <c r="A101" s="35">
        <v>45310</v>
      </c>
      <c r="B101" t="s">
        <v>43</v>
      </c>
      <c r="C101" t="s">
        <v>15</v>
      </c>
      <c r="D101" t="s">
        <v>715</v>
      </c>
      <c r="E101" t="s">
        <v>16</v>
      </c>
      <c r="G101" t="s">
        <v>872</v>
      </c>
      <c r="H101" t="s">
        <v>18</v>
      </c>
      <c r="I101" t="s">
        <v>19</v>
      </c>
      <c r="J101">
        <v>0.1</v>
      </c>
      <c r="L101">
        <v>58.7</v>
      </c>
      <c r="M101" t="s">
        <v>20</v>
      </c>
      <c r="N101" s="35"/>
      <c r="P101" t="s">
        <v>872</v>
      </c>
      <c r="Q101" t="s">
        <v>716</v>
      </c>
      <c r="R101" t="s">
        <v>716</v>
      </c>
      <c r="S101" t="s">
        <v>20</v>
      </c>
    </row>
    <row r="102" spans="1:19" x14ac:dyDescent="0.3">
      <c r="A102" s="35">
        <v>45311</v>
      </c>
      <c r="B102" t="s">
        <v>43</v>
      </c>
      <c r="C102" t="s">
        <v>15</v>
      </c>
      <c r="D102" t="s">
        <v>715</v>
      </c>
      <c r="E102" t="s">
        <v>16</v>
      </c>
      <c r="G102" t="s">
        <v>872</v>
      </c>
      <c r="H102" t="s">
        <v>18</v>
      </c>
      <c r="I102" t="s">
        <v>19</v>
      </c>
      <c r="J102">
        <v>3.7</v>
      </c>
      <c r="L102">
        <v>58.7</v>
      </c>
      <c r="M102" t="s">
        <v>20</v>
      </c>
      <c r="P102" t="s">
        <v>872</v>
      </c>
      <c r="Q102" t="s">
        <v>716</v>
      </c>
      <c r="R102" t="s">
        <v>716</v>
      </c>
      <c r="S102" t="s">
        <v>20</v>
      </c>
    </row>
    <row r="103" spans="1:19" x14ac:dyDescent="0.3">
      <c r="A103" s="35">
        <v>45311</v>
      </c>
      <c r="B103" t="s">
        <v>43</v>
      </c>
      <c r="C103" t="s">
        <v>15</v>
      </c>
      <c r="D103" t="s">
        <v>715</v>
      </c>
      <c r="E103" t="s">
        <v>16</v>
      </c>
      <c r="G103" t="s">
        <v>872</v>
      </c>
      <c r="H103" t="s">
        <v>18</v>
      </c>
      <c r="I103" t="s">
        <v>19</v>
      </c>
      <c r="J103">
        <v>1.2</v>
      </c>
      <c r="L103">
        <v>58.7</v>
      </c>
      <c r="M103" t="s">
        <v>20</v>
      </c>
      <c r="P103" t="s">
        <v>872</v>
      </c>
      <c r="Q103" t="s">
        <v>716</v>
      </c>
      <c r="R103" t="s">
        <v>716</v>
      </c>
      <c r="S103" t="s">
        <v>20</v>
      </c>
    </row>
    <row r="104" spans="1:19" x14ac:dyDescent="0.3">
      <c r="A104" s="35">
        <v>45348</v>
      </c>
      <c r="B104" t="s">
        <v>43</v>
      </c>
      <c r="C104" t="s">
        <v>15</v>
      </c>
      <c r="D104" t="s">
        <v>811</v>
      </c>
      <c r="E104" t="s">
        <v>16</v>
      </c>
      <c r="G104" t="s">
        <v>812</v>
      </c>
      <c r="H104" t="s">
        <v>49</v>
      </c>
      <c r="I104" t="s">
        <v>19</v>
      </c>
      <c r="J104">
        <v>24.7</v>
      </c>
      <c r="L104">
        <v>53.5</v>
      </c>
      <c r="M104" t="s">
        <v>20</v>
      </c>
      <c r="P104" t="s">
        <v>812</v>
      </c>
      <c r="Q104" t="s">
        <v>813</v>
      </c>
      <c r="R104" t="s">
        <v>813</v>
      </c>
      <c r="S104" t="s">
        <v>20</v>
      </c>
    </row>
    <row r="105" spans="1:19" x14ac:dyDescent="0.3">
      <c r="A105" s="35">
        <v>45348</v>
      </c>
      <c r="B105" t="s">
        <v>43</v>
      </c>
      <c r="C105" t="s">
        <v>15</v>
      </c>
      <c r="D105" t="s">
        <v>811</v>
      </c>
      <c r="E105" t="s">
        <v>16</v>
      </c>
      <c r="G105" t="s">
        <v>812</v>
      </c>
      <c r="H105" t="s">
        <v>49</v>
      </c>
      <c r="I105" t="s">
        <v>19</v>
      </c>
      <c r="J105">
        <v>28.3</v>
      </c>
      <c r="L105">
        <v>53.5</v>
      </c>
      <c r="M105" t="s">
        <v>20</v>
      </c>
      <c r="P105" t="s">
        <v>812</v>
      </c>
      <c r="Q105" t="s">
        <v>813</v>
      </c>
      <c r="R105" t="s">
        <v>813</v>
      </c>
      <c r="S105" t="s">
        <v>20</v>
      </c>
    </row>
    <row r="106" spans="1:19" x14ac:dyDescent="0.3">
      <c r="A106" s="35">
        <v>45315</v>
      </c>
      <c r="B106" t="s">
        <v>43</v>
      </c>
      <c r="C106" t="s">
        <v>15</v>
      </c>
      <c r="D106" t="s">
        <v>873</v>
      </c>
      <c r="E106" t="s">
        <v>16</v>
      </c>
      <c r="G106" t="s">
        <v>874</v>
      </c>
      <c r="H106" t="s">
        <v>44</v>
      </c>
      <c r="I106" t="s">
        <v>19</v>
      </c>
      <c r="J106">
        <v>3</v>
      </c>
      <c r="L106">
        <v>51.3</v>
      </c>
      <c r="M106" t="s">
        <v>20</v>
      </c>
      <c r="P106" t="s">
        <v>874</v>
      </c>
      <c r="Q106" t="s">
        <v>875</v>
      </c>
      <c r="R106" t="s">
        <v>876</v>
      </c>
    </row>
    <row r="107" spans="1:19" x14ac:dyDescent="0.3">
      <c r="A107" s="35">
        <v>45350</v>
      </c>
      <c r="B107" t="s">
        <v>43</v>
      </c>
      <c r="C107" t="s">
        <v>15</v>
      </c>
      <c r="D107" t="s">
        <v>873</v>
      </c>
      <c r="E107" t="s">
        <v>16</v>
      </c>
      <c r="G107" t="s">
        <v>874</v>
      </c>
      <c r="H107" t="s">
        <v>44</v>
      </c>
      <c r="I107" t="s">
        <v>19</v>
      </c>
      <c r="J107">
        <v>3</v>
      </c>
      <c r="L107">
        <v>51.3</v>
      </c>
      <c r="M107" t="s">
        <v>20</v>
      </c>
      <c r="P107" t="s">
        <v>874</v>
      </c>
      <c r="Q107" t="s">
        <v>875</v>
      </c>
      <c r="R107" t="s">
        <v>876</v>
      </c>
    </row>
    <row r="108" spans="1:19" x14ac:dyDescent="0.3">
      <c r="A108" s="35">
        <v>45345</v>
      </c>
      <c r="B108" t="s">
        <v>43</v>
      </c>
      <c r="C108" t="s">
        <v>15</v>
      </c>
      <c r="D108" t="s">
        <v>873</v>
      </c>
      <c r="E108" t="s">
        <v>16</v>
      </c>
      <c r="G108" t="s">
        <v>874</v>
      </c>
      <c r="H108" t="s">
        <v>18</v>
      </c>
      <c r="I108" t="s">
        <v>19</v>
      </c>
      <c r="J108">
        <v>0.5</v>
      </c>
      <c r="L108">
        <v>51.3</v>
      </c>
      <c r="M108" t="s">
        <v>20</v>
      </c>
      <c r="P108" t="s">
        <v>874</v>
      </c>
      <c r="Q108" t="s">
        <v>875</v>
      </c>
      <c r="R108" t="s">
        <v>876</v>
      </c>
    </row>
    <row r="109" spans="1:19" x14ac:dyDescent="0.3">
      <c r="A109" s="35">
        <v>45350</v>
      </c>
      <c r="B109" t="s">
        <v>43</v>
      </c>
      <c r="C109" t="s">
        <v>15</v>
      </c>
      <c r="D109" t="s">
        <v>873</v>
      </c>
      <c r="E109" t="s">
        <v>16</v>
      </c>
      <c r="G109" t="s">
        <v>874</v>
      </c>
      <c r="H109" t="s">
        <v>18</v>
      </c>
      <c r="I109" t="s">
        <v>19</v>
      </c>
      <c r="J109">
        <v>0.5</v>
      </c>
      <c r="L109">
        <v>51.3</v>
      </c>
      <c r="M109" t="s">
        <v>20</v>
      </c>
      <c r="P109" t="s">
        <v>874</v>
      </c>
      <c r="Q109" t="s">
        <v>875</v>
      </c>
      <c r="R109" t="s">
        <v>876</v>
      </c>
    </row>
    <row r="110" spans="1:19" x14ac:dyDescent="0.3">
      <c r="A110" s="35">
        <v>45350</v>
      </c>
      <c r="B110" t="s">
        <v>43</v>
      </c>
      <c r="C110" t="s">
        <v>15</v>
      </c>
      <c r="D110" t="s">
        <v>873</v>
      </c>
      <c r="E110" t="s">
        <v>16</v>
      </c>
      <c r="G110" t="s">
        <v>874</v>
      </c>
      <c r="H110" t="s">
        <v>18</v>
      </c>
      <c r="I110" t="s">
        <v>19</v>
      </c>
      <c r="J110">
        <v>0.9</v>
      </c>
      <c r="L110">
        <v>51.3</v>
      </c>
      <c r="M110" t="s">
        <v>20</v>
      </c>
      <c r="P110" t="s">
        <v>874</v>
      </c>
      <c r="Q110" t="s">
        <v>875</v>
      </c>
      <c r="R110" t="s">
        <v>876</v>
      </c>
    </row>
    <row r="111" spans="1:19" x14ac:dyDescent="0.3">
      <c r="A111" s="35">
        <v>45350</v>
      </c>
      <c r="B111" t="s">
        <v>43</v>
      </c>
      <c r="C111" t="s">
        <v>15</v>
      </c>
      <c r="D111" t="s">
        <v>873</v>
      </c>
      <c r="E111" t="s">
        <v>16</v>
      </c>
      <c r="G111" t="s">
        <v>874</v>
      </c>
      <c r="H111" t="s">
        <v>18</v>
      </c>
      <c r="I111" t="s">
        <v>19</v>
      </c>
      <c r="J111">
        <v>0.5</v>
      </c>
      <c r="L111">
        <v>51.3</v>
      </c>
      <c r="M111" t="s">
        <v>20</v>
      </c>
      <c r="N111" s="35"/>
      <c r="P111" t="s">
        <v>874</v>
      </c>
      <c r="Q111" t="s">
        <v>875</v>
      </c>
      <c r="R111" t="s">
        <v>876</v>
      </c>
    </row>
    <row r="112" spans="1:19" x14ac:dyDescent="0.3">
      <c r="A112" s="35">
        <v>45349</v>
      </c>
      <c r="B112" t="s">
        <v>43</v>
      </c>
      <c r="C112" t="s">
        <v>15</v>
      </c>
      <c r="D112" t="s">
        <v>873</v>
      </c>
      <c r="E112" t="s">
        <v>16</v>
      </c>
      <c r="G112" t="s">
        <v>874</v>
      </c>
      <c r="H112" t="s">
        <v>18</v>
      </c>
      <c r="I112" t="s">
        <v>19</v>
      </c>
      <c r="J112">
        <v>0.3</v>
      </c>
      <c r="L112">
        <v>51.3</v>
      </c>
      <c r="M112" t="s">
        <v>20</v>
      </c>
      <c r="N112" s="35"/>
      <c r="P112" t="s">
        <v>874</v>
      </c>
      <c r="Q112" t="s">
        <v>875</v>
      </c>
      <c r="R112" t="s">
        <v>876</v>
      </c>
    </row>
    <row r="113" spans="1:19" x14ac:dyDescent="0.3">
      <c r="A113" s="35">
        <v>45349</v>
      </c>
      <c r="B113" t="s">
        <v>43</v>
      </c>
      <c r="C113" t="s">
        <v>15</v>
      </c>
      <c r="D113" t="s">
        <v>873</v>
      </c>
      <c r="E113" t="s">
        <v>16</v>
      </c>
      <c r="G113" t="s">
        <v>874</v>
      </c>
      <c r="H113" t="s">
        <v>18</v>
      </c>
      <c r="I113" t="s">
        <v>19</v>
      </c>
      <c r="J113">
        <v>2</v>
      </c>
      <c r="L113">
        <v>51.3</v>
      </c>
      <c r="M113" t="s">
        <v>20</v>
      </c>
      <c r="N113" s="35"/>
      <c r="P113" t="s">
        <v>874</v>
      </c>
      <c r="Q113" t="s">
        <v>875</v>
      </c>
      <c r="R113" t="s">
        <v>876</v>
      </c>
    </row>
    <row r="114" spans="1:19" x14ac:dyDescent="0.3">
      <c r="A114" s="35">
        <v>45345</v>
      </c>
      <c r="B114" t="s">
        <v>43</v>
      </c>
      <c r="C114" t="s">
        <v>15</v>
      </c>
      <c r="D114" t="s">
        <v>873</v>
      </c>
      <c r="E114" t="s">
        <v>16</v>
      </c>
      <c r="G114" t="s">
        <v>874</v>
      </c>
      <c r="H114" t="s">
        <v>44</v>
      </c>
      <c r="I114" t="s">
        <v>19</v>
      </c>
      <c r="J114">
        <v>0.5</v>
      </c>
      <c r="L114">
        <v>51.3</v>
      </c>
      <c r="M114" t="s">
        <v>20</v>
      </c>
      <c r="N114" s="35"/>
      <c r="P114" t="s">
        <v>874</v>
      </c>
      <c r="Q114" t="s">
        <v>875</v>
      </c>
      <c r="R114" t="s">
        <v>876</v>
      </c>
    </row>
    <row r="115" spans="1:19" x14ac:dyDescent="0.3">
      <c r="A115" s="35">
        <v>45315</v>
      </c>
      <c r="B115" t="s">
        <v>43</v>
      </c>
      <c r="C115" t="s">
        <v>15</v>
      </c>
      <c r="D115" t="s">
        <v>873</v>
      </c>
      <c r="E115" t="s">
        <v>16</v>
      </c>
      <c r="G115" t="s">
        <v>874</v>
      </c>
      <c r="H115" t="s">
        <v>44</v>
      </c>
      <c r="I115" t="s">
        <v>19</v>
      </c>
      <c r="J115">
        <v>0.5</v>
      </c>
      <c r="L115">
        <v>51.3</v>
      </c>
      <c r="M115" t="s">
        <v>20</v>
      </c>
      <c r="N115" s="35"/>
      <c r="P115" t="s">
        <v>874</v>
      </c>
      <c r="Q115" t="s">
        <v>875</v>
      </c>
      <c r="R115" t="s">
        <v>876</v>
      </c>
    </row>
    <row r="116" spans="1:19" x14ac:dyDescent="0.3">
      <c r="A116" s="35">
        <v>45315</v>
      </c>
      <c r="B116" t="s">
        <v>43</v>
      </c>
      <c r="C116" t="s">
        <v>15</v>
      </c>
      <c r="D116" t="s">
        <v>873</v>
      </c>
      <c r="E116" t="s">
        <v>16</v>
      </c>
      <c r="G116" t="s">
        <v>874</v>
      </c>
      <c r="H116" t="s">
        <v>44</v>
      </c>
      <c r="I116" t="s">
        <v>19</v>
      </c>
      <c r="J116">
        <v>0.3</v>
      </c>
      <c r="L116">
        <v>51.3</v>
      </c>
      <c r="M116" t="s">
        <v>20</v>
      </c>
      <c r="N116" s="35"/>
      <c r="P116" t="s">
        <v>874</v>
      </c>
      <c r="Q116" t="s">
        <v>875</v>
      </c>
      <c r="R116" t="s">
        <v>876</v>
      </c>
    </row>
    <row r="117" spans="1:19" x14ac:dyDescent="0.3">
      <c r="A117" s="35">
        <v>45315</v>
      </c>
      <c r="B117" t="s">
        <v>43</v>
      </c>
      <c r="C117" t="s">
        <v>15</v>
      </c>
      <c r="D117" t="s">
        <v>873</v>
      </c>
      <c r="E117" t="s">
        <v>16</v>
      </c>
      <c r="G117" t="s">
        <v>874</v>
      </c>
      <c r="H117" t="s">
        <v>44</v>
      </c>
      <c r="I117" t="s">
        <v>19</v>
      </c>
      <c r="J117">
        <v>0.3</v>
      </c>
      <c r="L117">
        <v>51.3</v>
      </c>
      <c r="M117" t="s">
        <v>20</v>
      </c>
      <c r="N117" s="35"/>
      <c r="P117" t="s">
        <v>874</v>
      </c>
      <c r="Q117" t="s">
        <v>875</v>
      </c>
      <c r="R117" t="s">
        <v>876</v>
      </c>
    </row>
    <row r="118" spans="1:19" x14ac:dyDescent="0.3">
      <c r="A118" s="35">
        <v>45314</v>
      </c>
      <c r="B118" t="s">
        <v>43</v>
      </c>
      <c r="C118" t="s">
        <v>15</v>
      </c>
      <c r="D118" t="s">
        <v>873</v>
      </c>
      <c r="E118" t="s">
        <v>16</v>
      </c>
      <c r="G118" t="s">
        <v>874</v>
      </c>
      <c r="H118" t="s">
        <v>18</v>
      </c>
      <c r="I118" t="s">
        <v>19</v>
      </c>
      <c r="J118">
        <v>0.3</v>
      </c>
      <c r="L118">
        <v>51.3</v>
      </c>
      <c r="M118" t="s">
        <v>20</v>
      </c>
      <c r="N118" s="35"/>
      <c r="P118" t="s">
        <v>874</v>
      </c>
      <c r="Q118" t="s">
        <v>875</v>
      </c>
      <c r="R118" t="s">
        <v>876</v>
      </c>
    </row>
    <row r="119" spans="1:19" x14ac:dyDescent="0.3">
      <c r="A119" s="35">
        <v>45314</v>
      </c>
      <c r="B119" t="s">
        <v>43</v>
      </c>
      <c r="C119" t="s">
        <v>15</v>
      </c>
      <c r="D119" t="s">
        <v>873</v>
      </c>
      <c r="E119" t="s">
        <v>16</v>
      </c>
      <c r="G119" t="s">
        <v>874</v>
      </c>
      <c r="H119" t="s">
        <v>18</v>
      </c>
      <c r="I119" t="s">
        <v>19</v>
      </c>
      <c r="J119">
        <v>0.5</v>
      </c>
      <c r="L119">
        <v>51.3</v>
      </c>
      <c r="M119" t="s">
        <v>20</v>
      </c>
      <c r="N119" s="35"/>
      <c r="P119" t="s">
        <v>874</v>
      </c>
      <c r="Q119" t="s">
        <v>875</v>
      </c>
      <c r="R119" t="s">
        <v>876</v>
      </c>
    </row>
    <row r="120" spans="1:19" x14ac:dyDescent="0.3">
      <c r="A120" s="35">
        <v>45345</v>
      </c>
      <c r="B120" t="s">
        <v>43</v>
      </c>
      <c r="C120" t="s">
        <v>15</v>
      </c>
      <c r="D120" t="s">
        <v>877</v>
      </c>
      <c r="E120" t="s">
        <v>23</v>
      </c>
      <c r="G120" t="s">
        <v>874</v>
      </c>
      <c r="H120" t="s">
        <v>18</v>
      </c>
      <c r="I120" t="s">
        <v>19</v>
      </c>
      <c r="J120">
        <v>0.5</v>
      </c>
      <c r="L120">
        <v>14.7</v>
      </c>
      <c r="M120" t="s">
        <v>20</v>
      </c>
      <c r="N120" s="35"/>
      <c r="P120" t="s">
        <v>874</v>
      </c>
      <c r="Q120" t="s">
        <v>878</v>
      </c>
      <c r="R120" t="s">
        <v>878</v>
      </c>
      <c r="S120" t="s">
        <v>20</v>
      </c>
    </row>
    <row r="121" spans="1:19" x14ac:dyDescent="0.3">
      <c r="A121" s="35">
        <v>45344</v>
      </c>
      <c r="B121" t="s">
        <v>43</v>
      </c>
      <c r="C121" t="s">
        <v>15</v>
      </c>
      <c r="D121" t="s">
        <v>877</v>
      </c>
      <c r="E121" t="s">
        <v>23</v>
      </c>
      <c r="G121" t="s">
        <v>874</v>
      </c>
      <c r="H121" t="s">
        <v>18</v>
      </c>
      <c r="I121" t="s">
        <v>19</v>
      </c>
      <c r="J121">
        <v>0.4</v>
      </c>
      <c r="L121">
        <v>14.7</v>
      </c>
      <c r="M121" t="s">
        <v>20</v>
      </c>
      <c r="N121" s="35"/>
      <c r="P121" t="s">
        <v>874</v>
      </c>
      <c r="Q121" t="s">
        <v>878</v>
      </c>
      <c r="R121" t="s">
        <v>878</v>
      </c>
      <c r="S121" t="s">
        <v>20</v>
      </c>
    </row>
    <row r="122" spans="1:19" x14ac:dyDescent="0.3">
      <c r="A122" s="35">
        <v>45344</v>
      </c>
      <c r="B122" t="s">
        <v>43</v>
      </c>
      <c r="C122" t="s">
        <v>15</v>
      </c>
      <c r="D122" t="s">
        <v>877</v>
      </c>
      <c r="E122" t="s">
        <v>23</v>
      </c>
      <c r="G122" t="s">
        <v>874</v>
      </c>
      <c r="H122" t="s">
        <v>44</v>
      </c>
      <c r="I122" t="s">
        <v>19</v>
      </c>
      <c r="J122">
        <v>3</v>
      </c>
      <c r="L122">
        <v>14.7</v>
      </c>
      <c r="M122" t="s">
        <v>20</v>
      </c>
      <c r="P122" t="s">
        <v>874</v>
      </c>
      <c r="Q122" t="s">
        <v>878</v>
      </c>
      <c r="R122" t="s">
        <v>878</v>
      </c>
      <c r="S122" t="s">
        <v>20</v>
      </c>
    </row>
    <row r="123" spans="1:19" x14ac:dyDescent="0.3">
      <c r="A123" s="35">
        <v>45343</v>
      </c>
      <c r="B123" t="s">
        <v>43</v>
      </c>
      <c r="C123" t="s">
        <v>15</v>
      </c>
      <c r="D123" t="s">
        <v>877</v>
      </c>
      <c r="E123" t="s">
        <v>23</v>
      </c>
      <c r="G123" t="s">
        <v>874</v>
      </c>
      <c r="H123" t="s">
        <v>18</v>
      </c>
      <c r="I123" t="s">
        <v>19</v>
      </c>
      <c r="J123">
        <v>0.5</v>
      </c>
      <c r="L123">
        <v>14.7</v>
      </c>
      <c r="M123" t="s">
        <v>20</v>
      </c>
      <c r="P123" t="s">
        <v>874</v>
      </c>
      <c r="Q123" t="s">
        <v>878</v>
      </c>
      <c r="R123" t="s">
        <v>878</v>
      </c>
      <c r="S123" t="s">
        <v>20</v>
      </c>
    </row>
    <row r="124" spans="1:19" x14ac:dyDescent="0.3">
      <c r="A124" s="35">
        <v>45344</v>
      </c>
      <c r="B124" t="s">
        <v>43</v>
      </c>
      <c r="C124" t="s">
        <v>15</v>
      </c>
      <c r="D124" t="s">
        <v>877</v>
      </c>
      <c r="E124" t="s">
        <v>23</v>
      </c>
      <c r="G124" t="s">
        <v>874</v>
      </c>
      <c r="H124" t="s">
        <v>18</v>
      </c>
      <c r="I124" t="s">
        <v>19</v>
      </c>
      <c r="J124">
        <v>0.6</v>
      </c>
      <c r="L124">
        <v>14.7</v>
      </c>
      <c r="M124" t="s">
        <v>20</v>
      </c>
      <c r="N124" s="35"/>
      <c r="P124" t="s">
        <v>874</v>
      </c>
      <c r="Q124" t="s">
        <v>878</v>
      </c>
      <c r="R124" t="s">
        <v>878</v>
      </c>
      <c r="S124" t="s">
        <v>20</v>
      </c>
    </row>
    <row r="125" spans="1:19" x14ac:dyDescent="0.3">
      <c r="A125" s="35">
        <v>45380</v>
      </c>
      <c r="B125" t="s">
        <v>43</v>
      </c>
      <c r="C125" t="s">
        <v>15</v>
      </c>
      <c r="D125" t="s">
        <v>879</v>
      </c>
      <c r="E125" t="s">
        <v>23</v>
      </c>
      <c r="G125" t="s">
        <v>874</v>
      </c>
      <c r="H125" t="s">
        <v>18</v>
      </c>
      <c r="I125" t="s">
        <v>19</v>
      </c>
      <c r="J125">
        <v>0</v>
      </c>
      <c r="L125">
        <v>4.7</v>
      </c>
      <c r="M125" t="s">
        <v>20</v>
      </c>
      <c r="N125" s="35"/>
      <c r="P125" t="s">
        <v>874</v>
      </c>
      <c r="Q125" t="s">
        <v>880</v>
      </c>
      <c r="R125" t="s">
        <v>881</v>
      </c>
      <c r="S125" t="s">
        <v>20</v>
      </c>
    </row>
    <row r="126" spans="1:19" x14ac:dyDescent="0.3">
      <c r="A126" s="35">
        <v>45345</v>
      </c>
      <c r="B126" t="s">
        <v>43</v>
      </c>
      <c r="C126" t="s">
        <v>15</v>
      </c>
      <c r="D126" t="s">
        <v>882</v>
      </c>
      <c r="E126" t="s">
        <v>23</v>
      </c>
      <c r="G126" t="s">
        <v>874</v>
      </c>
      <c r="H126" t="s">
        <v>18</v>
      </c>
      <c r="I126" t="s">
        <v>19</v>
      </c>
      <c r="J126">
        <v>0</v>
      </c>
      <c r="L126">
        <v>0.5</v>
      </c>
      <c r="M126" t="s">
        <v>20</v>
      </c>
      <c r="N126" s="35"/>
      <c r="P126" t="s">
        <v>874</v>
      </c>
      <c r="Q126" t="s">
        <v>883</v>
      </c>
      <c r="R126" t="s">
        <v>883</v>
      </c>
      <c r="S126" t="s">
        <v>20</v>
      </c>
    </row>
    <row r="127" spans="1:19" x14ac:dyDescent="0.3">
      <c r="A127" s="35">
        <v>45294</v>
      </c>
      <c r="B127" t="s">
        <v>43</v>
      </c>
      <c r="C127" t="s">
        <v>15</v>
      </c>
      <c r="D127" t="s">
        <v>884</v>
      </c>
      <c r="E127" t="s">
        <v>23</v>
      </c>
      <c r="G127" t="s">
        <v>874</v>
      </c>
      <c r="H127" t="s">
        <v>18</v>
      </c>
      <c r="I127" t="s">
        <v>19</v>
      </c>
      <c r="J127">
        <v>1.5</v>
      </c>
      <c r="L127">
        <v>10</v>
      </c>
      <c r="M127" t="s">
        <v>20</v>
      </c>
      <c r="P127" t="s">
        <v>874</v>
      </c>
      <c r="Q127" t="s">
        <v>885</v>
      </c>
      <c r="R127" t="s">
        <v>885</v>
      </c>
      <c r="S127" t="s">
        <v>20</v>
      </c>
    </row>
    <row r="128" spans="1:19" x14ac:dyDescent="0.3">
      <c r="A128" s="35">
        <v>45306</v>
      </c>
      <c r="B128" t="s">
        <v>43</v>
      </c>
      <c r="C128" t="s">
        <v>15</v>
      </c>
      <c r="D128" t="s">
        <v>884</v>
      </c>
      <c r="E128" t="s">
        <v>23</v>
      </c>
      <c r="G128" t="s">
        <v>874</v>
      </c>
      <c r="H128" t="s">
        <v>18</v>
      </c>
      <c r="I128" t="s">
        <v>19</v>
      </c>
      <c r="J128">
        <v>1.5</v>
      </c>
      <c r="L128">
        <v>10</v>
      </c>
      <c r="M128" t="s">
        <v>20</v>
      </c>
      <c r="P128" t="s">
        <v>874</v>
      </c>
      <c r="Q128" t="s">
        <v>885</v>
      </c>
      <c r="R128" t="s">
        <v>885</v>
      </c>
      <c r="S128" t="s">
        <v>20</v>
      </c>
    </row>
    <row r="129" spans="1:19" x14ac:dyDescent="0.3">
      <c r="A129" s="35">
        <v>45307</v>
      </c>
      <c r="B129" t="s">
        <v>43</v>
      </c>
      <c r="C129" t="s">
        <v>15</v>
      </c>
      <c r="D129" t="s">
        <v>884</v>
      </c>
      <c r="E129" t="s">
        <v>23</v>
      </c>
      <c r="G129" t="s">
        <v>874</v>
      </c>
      <c r="H129" t="s">
        <v>44</v>
      </c>
      <c r="I129" t="s">
        <v>19</v>
      </c>
      <c r="J129">
        <v>3</v>
      </c>
      <c r="L129">
        <v>10</v>
      </c>
      <c r="M129" t="s">
        <v>20</v>
      </c>
      <c r="P129" t="s">
        <v>874</v>
      </c>
      <c r="Q129" t="s">
        <v>885</v>
      </c>
      <c r="R129" t="s">
        <v>885</v>
      </c>
      <c r="S129" t="s">
        <v>20</v>
      </c>
    </row>
    <row r="130" spans="1:19" x14ac:dyDescent="0.3">
      <c r="A130" s="35">
        <v>45307</v>
      </c>
      <c r="B130" t="s">
        <v>43</v>
      </c>
      <c r="C130" t="s">
        <v>15</v>
      </c>
      <c r="D130" t="s">
        <v>884</v>
      </c>
      <c r="E130" t="s">
        <v>23</v>
      </c>
      <c r="G130" t="s">
        <v>874</v>
      </c>
      <c r="H130" t="s">
        <v>18</v>
      </c>
      <c r="I130" t="s">
        <v>19</v>
      </c>
      <c r="J130">
        <v>0.3</v>
      </c>
      <c r="L130">
        <v>10</v>
      </c>
      <c r="M130" t="s">
        <v>20</v>
      </c>
      <c r="P130" t="s">
        <v>874</v>
      </c>
      <c r="Q130" t="s">
        <v>885</v>
      </c>
      <c r="R130" t="s">
        <v>885</v>
      </c>
      <c r="S130" t="s">
        <v>20</v>
      </c>
    </row>
    <row r="131" spans="1:19" x14ac:dyDescent="0.3">
      <c r="A131" s="35">
        <v>45307</v>
      </c>
      <c r="B131" t="s">
        <v>43</v>
      </c>
      <c r="C131" t="s">
        <v>15</v>
      </c>
      <c r="D131" t="s">
        <v>884</v>
      </c>
      <c r="E131" t="s">
        <v>23</v>
      </c>
      <c r="G131" t="s">
        <v>874</v>
      </c>
      <c r="H131" t="s">
        <v>18</v>
      </c>
      <c r="I131" t="s">
        <v>19</v>
      </c>
      <c r="J131">
        <v>0.7</v>
      </c>
      <c r="L131">
        <v>10</v>
      </c>
      <c r="M131" t="s">
        <v>20</v>
      </c>
      <c r="P131" t="s">
        <v>874</v>
      </c>
      <c r="Q131" t="s">
        <v>885</v>
      </c>
      <c r="R131" t="s">
        <v>885</v>
      </c>
      <c r="S131" t="s">
        <v>20</v>
      </c>
    </row>
    <row r="132" spans="1:19" x14ac:dyDescent="0.3">
      <c r="A132" s="35">
        <v>45308</v>
      </c>
      <c r="B132" t="s">
        <v>43</v>
      </c>
      <c r="C132" t="s">
        <v>15</v>
      </c>
      <c r="D132" t="s">
        <v>884</v>
      </c>
      <c r="E132" t="s">
        <v>23</v>
      </c>
      <c r="G132" t="s">
        <v>874</v>
      </c>
      <c r="H132" t="s">
        <v>18</v>
      </c>
      <c r="I132" t="s">
        <v>19</v>
      </c>
      <c r="J132">
        <v>0.5</v>
      </c>
      <c r="L132">
        <v>10</v>
      </c>
      <c r="M132" t="s">
        <v>20</v>
      </c>
      <c r="P132" t="s">
        <v>874</v>
      </c>
      <c r="Q132" t="s">
        <v>885</v>
      </c>
      <c r="R132" t="s">
        <v>885</v>
      </c>
      <c r="S132" t="s">
        <v>20</v>
      </c>
    </row>
    <row r="133" spans="1:19" x14ac:dyDescent="0.3">
      <c r="A133" s="35">
        <v>45343</v>
      </c>
      <c r="B133" t="s">
        <v>43</v>
      </c>
      <c r="C133" t="s">
        <v>15</v>
      </c>
      <c r="D133" t="s">
        <v>884</v>
      </c>
      <c r="E133" t="s">
        <v>23</v>
      </c>
      <c r="G133" t="s">
        <v>874</v>
      </c>
      <c r="H133" t="s">
        <v>18</v>
      </c>
      <c r="I133" t="s">
        <v>19</v>
      </c>
      <c r="J133">
        <v>0.7</v>
      </c>
      <c r="L133">
        <v>10</v>
      </c>
      <c r="M133" t="s">
        <v>20</v>
      </c>
      <c r="P133" t="s">
        <v>874</v>
      </c>
      <c r="Q133" t="s">
        <v>885</v>
      </c>
      <c r="R133" t="s">
        <v>885</v>
      </c>
      <c r="S133" t="s">
        <v>20</v>
      </c>
    </row>
    <row r="134" spans="1:19" x14ac:dyDescent="0.3">
      <c r="A134" s="35">
        <v>45344</v>
      </c>
      <c r="B134" t="s">
        <v>43</v>
      </c>
      <c r="C134" t="s">
        <v>15</v>
      </c>
      <c r="D134" t="s">
        <v>884</v>
      </c>
      <c r="E134" t="s">
        <v>23</v>
      </c>
      <c r="G134" t="s">
        <v>874</v>
      </c>
      <c r="H134" t="s">
        <v>44</v>
      </c>
      <c r="I134" t="s">
        <v>19</v>
      </c>
      <c r="J134">
        <v>0</v>
      </c>
      <c r="L134">
        <v>10</v>
      </c>
      <c r="M134" t="s">
        <v>20</v>
      </c>
      <c r="P134" t="s">
        <v>874</v>
      </c>
      <c r="Q134" t="s">
        <v>885</v>
      </c>
      <c r="R134" t="s">
        <v>885</v>
      </c>
      <c r="S134" t="s">
        <v>20</v>
      </c>
    </row>
    <row r="135" spans="1:19" x14ac:dyDescent="0.3">
      <c r="A135" s="35">
        <v>45344</v>
      </c>
      <c r="B135" t="s">
        <v>43</v>
      </c>
      <c r="C135" t="s">
        <v>15</v>
      </c>
      <c r="D135" t="s">
        <v>884</v>
      </c>
      <c r="E135" t="s">
        <v>23</v>
      </c>
      <c r="G135" t="s">
        <v>874</v>
      </c>
      <c r="H135" t="s">
        <v>18</v>
      </c>
      <c r="I135" t="s">
        <v>19</v>
      </c>
      <c r="J135">
        <v>0.3</v>
      </c>
      <c r="L135">
        <v>10</v>
      </c>
      <c r="M135" t="s">
        <v>20</v>
      </c>
      <c r="P135" t="s">
        <v>874</v>
      </c>
      <c r="Q135" t="s">
        <v>885</v>
      </c>
      <c r="R135" t="s">
        <v>885</v>
      </c>
      <c r="S135" t="s">
        <v>20</v>
      </c>
    </row>
    <row r="136" spans="1:19" x14ac:dyDescent="0.3">
      <c r="A136" s="35">
        <v>45345</v>
      </c>
      <c r="B136" t="s">
        <v>43</v>
      </c>
      <c r="C136" t="s">
        <v>15</v>
      </c>
      <c r="D136" t="s">
        <v>884</v>
      </c>
      <c r="E136" t="s">
        <v>23</v>
      </c>
      <c r="G136" t="s">
        <v>874</v>
      </c>
      <c r="H136" t="s">
        <v>18</v>
      </c>
      <c r="I136" t="s">
        <v>19</v>
      </c>
      <c r="J136">
        <v>0.5</v>
      </c>
      <c r="L136">
        <v>10</v>
      </c>
      <c r="M136" t="s">
        <v>20</v>
      </c>
      <c r="P136" t="s">
        <v>874</v>
      </c>
      <c r="Q136" t="s">
        <v>885</v>
      </c>
      <c r="R136" t="s">
        <v>885</v>
      </c>
      <c r="S136" t="s">
        <v>20</v>
      </c>
    </row>
    <row r="137" spans="1:19" x14ac:dyDescent="0.3">
      <c r="A137" s="35">
        <v>45345</v>
      </c>
      <c r="B137" t="s">
        <v>43</v>
      </c>
      <c r="C137" t="s">
        <v>15</v>
      </c>
      <c r="D137" t="s">
        <v>886</v>
      </c>
      <c r="E137" t="s">
        <v>39</v>
      </c>
      <c r="G137" t="s">
        <v>874</v>
      </c>
      <c r="H137" t="s">
        <v>18</v>
      </c>
      <c r="I137" t="s">
        <v>19</v>
      </c>
      <c r="J137">
        <v>0</v>
      </c>
      <c r="L137">
        <v>0.5</v>
      </c>
      <c r="M137" t="s">
        <v>20</v>
      </c>
      <c r="P137" t="s">
        <v>874</v>
      </c>
      <c r="Q137" t="s">
        <v>887</v>
      </c>
      <c r="R137" t="s">
        <v>887</v>
      </c>
    </row>
    <row r="138" spans="1:19" x14ac:dyDescent="0.3">
      <c r="A138" s="35">
        <v>45345</v>
      </c>
      <c r="B138" t="s">
        <v>43</v>
      </c>
      <c r="C138" t="s">
        <v>15</v>
      </c>
      <c r="D138" t="s">
        <v>888</v>
      </c>
      <c r="E138" t="s">
        <v>39</v>
      </c>
      <c r="G138" t="s">
        <v>874</v>
      </c>
      <c r="H138" t="s">
        <v>18</v>
      </c>
      <c r="I138" t="s">
        <v>19</v>
      </c>
      <c r="J138">
        <v>0</v>
      </c>
      <c r="L138">
        <v>0.5</v>
      </c>
      <c r="M138" t="s">
        <v>20</v>
      </c>
      <c r="P138" t="s">
        <v>874</v>
      </c>
      <c r="Q138" t="s">
        <v>889</v>
      </c>
      <c r="R138" t="s">
        <v>889</v>
      </c>
      <c r="S138" t="s">
        <v>20</v>
      </c>
    </row>
    <row r="139" spans="1:19" x14ac:dyDescent="0.3">
      <c r="A139" s="35">
        <v>45345</v>
      </c>
      <c r="B139" t="s">
        <v>43</v>
      </c>
      <c r="C139" t="s">
        <v>15</v>
      </c>
      <c r="D139" t="s">
        <v>890</v>
      </c>
      <c r="E139" t="s">
        <v>39</v>
      </c>
      <c r="G139" t="s">
        <v>874</v>
      </c>
      <c r="H139" t="s">
        <v>18</v>
      </c>
      <c r="I139" t="s">
        <v>19</v>
      </c>
      <c r="J139">
        <v>0</v>
      </c>
      <c r="L139">
        <v>0.5</v>
      </c>
      <c r="M139" t="s">
        <v>20</v>
      </c>
      <c r="P139" t="s">
        <v>874</v>
      </c>
      <c r="Q139" t="s">
        <v>891</v>
      </c>
      <c r="R139" t="s">
        <v>891</v>
      </c>
      <c r="S139" t="s">
        <v>20</v>
      </c>
    </row>
    <row r="140" spans="1:19" x14ac:dyDescent="0.3">
      <c r="A140" s="35">
        <v>45345</v>
      </c>
      <c r="B140" t="s">
        <v>43</v>
      </c>
      <c r="C140" t="s">
        <v>15</v>
      </c>
      <c r="D140" t="s">
        <v>892</v>
      </c>
      <c r="E140" t="s">
        <v>42</v>
      </c>
      <c r="G140" t="s">
        <v>874</v>
      </c>
      <c r="H140" t="s">
        <v>18</v>
      </c>
      <c r="I140" t="s">
        <v>19</v>
      </c>
      <c r="J140">
        <v>0</v>
      </c>
      <c r="L140">
        <v>2.5</v>
      </c>
      <c r="M140" t="s">
        <v>20</v>
      </c>
      <c r="P140" t="s">
        <v>874</v>
      </c>
      <c r="Q140" t="s">
        <v>893</v>
      </c>
      <c r="R140" t="s">
        <v>893</v>
      </c>
      <c r="S140" t="s">
        <v>533</v>
      </c>
    </row>
    <row r="141" spans="1:19" x14ac:dyDescent="0.3">
      <c r="A141" s="35">
        <v>45351</v>
      </c>
      <c r="B141" t="s">
        <v>43</v>
      </c>
      <c r="C141" t="s">
        <v>15</v>
      </c>
      <c r="D141" t="s">
        <v>553</v>
      </c>
      <c r="E141" t="s">
        <v>16</v>
      </c>
      <c r="G141" t="s">
        <v>894</v>
      </c>
      <c r="H141" t="s">
        <v>49</v>
      </c>
      <c r="I141" t="s">
        <v>19</v>
      </c>
      <c r="J141">
        <v>43.4</v>
      </c>
      <c r="L141">
        <v>53.7</v>
      </c>
      <c r="M141" t="s">
        <v>20</v>
      </c>
      <c r="N141" s="35"/>
      <c r="P141" t="s">
        <v>894</v>
      </c>
      <c r="Q141" t="s">
        <v>554</v>
      </c>
      <c r="R141" t="s">
        <v>554</v>
      </c>
      <c r="S141" t="s">
        <v>20</v>
      </c>
    </row>
    <row r="142" spans="1:19" x14ac:dyDescent="0.3">
      <c r="A142" s="35">
        <v>45321</v>
      </c>
      <c r="B142" t="s">
        <v>43</v>
      </c>
      <c r="C142" t="s">
        <v>15</v>
      </c>
      <c r="D142" t="s">
        <v>210</v>
      </c>
      <c r="E142" t="s">
        <v>16</v>
      </c>
      <c r="G142" t="s">
        <v>810</v>
      </c>
      <c r="H142" t="s">
        <v>18</v>
      </c>
      <c r="I142" t="s">
        <v>19</v>
      </c>
      <c r="J142">
        <v>0.4</v>
      </c>
      <c r="L142">
        <v>53.9</v>
      </c>
      <c r="M142" t="s">
        <v>20</v>
      </c>
      <c r="N142" s="35"/>
      <c r="P142" t="s">
        <v>810</v>
      </c>
      <c r="Q142" t="s">
        <v>545</v>
      </c>
      <c r="R142" t="s">
        <v>545</v>
      </c>
      <c r="S142" t="s">
        <v>20</v>
      </c>
    </row>
    <row r="143" spans="1:19" x14ac:dyDescent="0.3">
      <c r="A143" s="35">
        <v>45317</v>
      </c>
      <c r="B143" t="s">
        <v>43</v>
      </c>
      <c r="C143" t="s">
        <v>15</v>
      </c>
      <c r="D143" t="s">
        <v>210</v>
      </c>
      <c r="E143" t="s">
        <v>16</v>
      </c>
      <c r="G143" t="s">
        <v>810</v>
      </c>
      <c r="H143" t="s">
        <v>18</v>
      </c>
      <c r="I143" t="s">
        <v>19</v>
      </c>
      <c r="J143">
        <v>0.1</v>
      </c>
      <c r="L143">
        <v>53.9</v>
      </c>
      <c r="M143" t="s">
        <v>20</v>
      </c>
      <c r="N143" s="35"/>
      <c r="P143" t="s">
        <v>810</v>
      </c>
      <c r="Q143" t="s">
        <v>545</v>
      </c>
      <c r="R143" t="s">
        <v>545</v>
      </c>
      <c r="S143" t="s">
        <v>20</v>
      </c>
    </row>
    <row r="144" spans="1:19" x14ac:dyDescent="0.3">
      <c r="A144" s="35">
        <v>45357</v>
      </c>
      <c r="B144" t="s">
        <v>43</v>
      </c>
      <c r="C144" t="s">
        <v>15</v>
      </c>
      <c r="D144" t="s">
        <v>767</v>
      </c>
      <c r="E144" t="s">
        <v>23</v>
      </c>
      <c r="G144" t="s">
        <v>810</v>
      </c>
      <c r="H144" t="s">
        <v>18</v>
      </c>
      <c r="I144" t="s">
        <v>19</v>
      </c>
      <c r="J144">
        <v>2.9</v>
      </c>
      <c r="L144">
        <v>8.3000000000000007</v>
      </c>
      <c r="M144" t="s">
        <v>20</v>
      </c>
      <c r="P144" t="s">
        <v>810</v>
      </c>
      <c r="Q144" t="s">
        <v>768</v>
      </c>
      <c r="R144" t="s">
        <v>768</v>
      </c>
      <c r="S144" t="s">
        <v>20</v>
      </c>
    </row>
    <row r="145" spans="1:19" x14ac:dyDescent="0.3">
      <c r="A145" s="35">
        <v>45357</v>
      </c>
      <c r="B145" t="s">
        <v>43</v>
      </c>
      <c r="C145" t="s">
        <v>15</v>
      </c>
      <c r="D145" t="s">
        <v>767</v>
      </c>
      <c r="E145" t="s">
        <v>23</v>
      </c>
      <c r="G145" t="s">
        <v>810</v>
      </c>
      <c r="H145" t="s">
        <v>18</v>
      </c>
      <c r="I145" t="s">
        <v>19</v>
      </c>
      <c r="J145">
        <v>0.5</v>
      </c>
      <c r="L145">
        <v>8.3000000000000007</v>
      </c>
      <c r="M145" t="s">
        <v>20</v>
      </c>
      <c r="P145" t="s">
        <v>810</v>
      </c>
      <c r="Q145" t="s">
        <v>768</v>
      </c>
      <c r="R145" t="s">
        <v>768</v>
      </c>
      <c r="S145" t="s">
        <v>20</v>
      </c>
    </row>
    <row r="146" spans="1:19" x14ac:dyDescent="0.3">
      <c r="A146" s="35">
        <v>45358</v>
      </c>
      <c r="B146" t="s">
        <v>43</v>
      </c>
      <c r="C146" t="s">
        <v>15</v>
      </c>
      <c r="D146" t="s">
        <v>767</v>
      </c>
      <c r="E146" t="s">
        <v>23</v>
      </c>
      <c r="G146" t="s">
        <v>810</v>
      </c>
      <c r="H146" t="s">
        <v>18</v>
      </c>
      <c r="I146" t="s">
        <v>19</v>
      </c>
      <c r="J146">
        <v>0.1</v>
      </c>
      <c r="L146">
        <v>8.3000000000000007</v>
      </c>
      <c r="M146" t="s">
        <v>20</v>
      </c>
      <c r="P146" t="s">
        <v>810</v>
      </c>
      <c r="Q146" t="s">
        <v>768</v>
      </c>
      <c r="R146" t="s">
        <v>768</v>
      </c>
      <c r="S146" t="s">
        <v>20</v>
      </c>
    </row>
    <row r="147" spans="1:19" x14ac:dyDescent="0.3">
      <c r="A147" s="35"/>
    </row>
    <row r="148" spans="1:19" x14ac:dyDescent="0.3">
      <c r="A148" s="35"/>
    </row>
    <row r="149" spans="1:19" x14ac:dyDescent="0.3">
      <c r="A149" s="35"/>
    </row>
    <row r="150" spans="1:19" x14ac:dyDescent="0.3">
      <c r="A150" s="35"/>
    </row>
    <row r="151" spans="1:19" x14ac:dyDescent="0.3">
      <c r="A151" s="35"/>
    </row>
    <row r="152" spans="1:19" x14ac:dyDescent="0.3">
      <c r="A152" s="35"/>
    </row>
    <row r="153" spans="1:19" x14ac:dyDescent="0.3">
      <c r="A153" s="35"/>
    </row>
    <row r="154" spans="1:19" x14ac:dyDescent="0.3">
      <c r="A154" s="35"/>
    </row>
    <row r="155" spans="1:19" x14ac:dyDescent="0.3">
      <c r="A155" s="35"/>
    </row>
    <row r="156" spans="1:19" x14ac:dyDescent="0.3">
      <c r="A156" s="35"/>
    </row>
    <row r="157" spans="1:19" x14ac:dyDescent="0.3">
      <c r="A157" s="35"/>
    </row>
    <row r="158" spans="1:19" x14ac:dyDescent="0.3">
      <c r="A158" s="35"/>
    </row>
    <row r="159" spans="1:19" x14ac:dyDescent="0.3">
      <c r="A159" s="35"/>
    </row>
    <row r="160" spans="1:19" x14ac:dyDescent="0.3">
      <c r="A160" s="35"/>
    </row>
    <row r="161" spans="1:14" x14ac:dyDescent="0.3">
      <c r="A161" s="35"/>
    </row>
    <row r="162" spans="1:14" x14ac:dyDescent="0.3">
      <c r="A162" s="35"/>
    </row>
    <row r="163" spans="1:14" x14ac:dyDescent="0.3">
      <c r="A163" s="35"/>
    </row>
    <row r="164" spans="1:14" x14ac:dyDescent="0.3">
      <c r="A164" s="35"/>
    </row>
    <row r="165" spans="1:14" x14ac:dyDescent="0.3">
      <c r="A165" s="35"/>
    </row>
    <row r="166" spans="1:14" x14ac:dyDescent="0.3">
      <c r="A166" s="35"/>
    </row>
    <row r="167" spans="1:14" x14ac:dyDescent="0.3">
      <c r="A167" s="35"/>
    </row>
    <row r="168" spans="1:14" x14ac:dyDescent="0.3">
      <c r="A168" s="35"/>
    </row>
    <row r="169" spans="1:14" x14ac:dyDescent="0.3">
      <c r="A169" s="35"/>
    </row>
    <row r="170" spans="1:14" x14ac:dyDescent="0.3">
      <c r="A170" s="35"/>
    </row>
    <row r="171" spans="1:14" x14ac:dyDescent="0.3">
      <c r="A171" s="35"/>
      <c r="N171" s="35"/>
    </row>
    <row r="172" spans="1:14" x14ac:dyDescent="0.3">
      <c r="A172" s="35"/>
      <c r="N172" s="35"/>
    </row>
    <row r="173" spans="1:14" x14ac:dyDescent="0.3">
      <c r="A173" s="35"/>
      <c r="N173" s="35"/>
    </row>
    <row r="174" spans="1:14" x14ac:dyDescent="0.3">
      <c r="A174" s="35"/>
      <c r="N174" s="35"/>
    </row>
    <row r="175" spans="1:14" x14ac:dyDescent="0.3">
      <c r="A175" s="35"/>
      <c r="N175" s="35"/>
    </row>
    <row r="176" spans="1:14" x14ac:dyDescent="0.3">
      <c r="A176" s="35"/>
      <c r="N176" s="35"/>
    </row>
    <row r="177" spans="1:14" x14ac:dyDescent="0.3">
      <c r="A177" s="35"/>
      <c r="N177" s="35"/>
    </row>
    <row r="178" spans="1:14" x14ac:dyDescent="0.3">
      <c r="A178" s="35"/>
      <c r="N178" s="35"/>
    </row>
    <row r="179" spans="1:14" x14ac:dyDescent="0.3">
      <c r="A179" s="35"/>
      <c r="N179" s="35"/>
    </row>
    <row r="180" spans="1:14" x14ac:dyDescent="0.3">
      <c r="A180" s="35"/>
      <c r="N180" s="35"/>
    </row>
    <row r="181" spans="1:14" x14ac:dyDescent="0.3">
      <c r="A181" s="35"/>
      <c r="N181" s="35"/>
    </row>
    <row r="182" spans="1:14" x14ac:dyDescent="0.3">
      <c r="A182" s="35"/>
      <c r="N182" s="35"/>
    </row>
    <row r="183" spans="1:14" x14ac:dyDescent="0.3">
      <c r="A183" s="35"/>
      <c r="N183" s="35"/>
    </row>
    <row r="184" spans="1:14" x14ac:dyDescent="0.3">
      <c r="A184" s="35"/>
      <c r="N184" s="35"/>
    </row>
    <row r="185" spans="1:14" x14ac:dyDescent="0.3">
      <c r="A185" s="35"/>
      <c r="N185" s="35"/>
    </row>
    <row r="186" spans="1:14" x14ac:dyDescent="0.3">
      <c r="A186" s="35"/>
      <c r="N186" s="35"/>
    </row>
    <row r="187" spans="1:14" x14ac:dyDescent="0.3">
      <c r="A187" s="35"/>
      <c r="N187" s="35"/>
    </row>
    <row r="188" spans="1:14" x14ac:dyDescent="0.3">
      <c r="A188" s="35"/>
      <c r="N188" s="35"/>
    </row>
    <row r="189" spans="1:14" x14ac:dyDescent="0.3">
      <c r="A189" s="35"/>
      <c r="N189" s="35"/>
    </row>
    <row r="190" spans="1:14" x14ac:dyDescent="0.3">
      <c r="A190" s="35"/>
      <c r="N190" s="35"/>
    </row>
    <row r="191" spans="1:14" x14ac:dyDescent="0.3">
      <c r="A191" s="35"/>
      <c r="N191" s="35"/>
    </row>
    <row r="192" spans="1:14" x14ac:dyDescent="0.3">
      <c r="A192" s="35"/>
      <c r="N192" s="35"/>
    </row>
    <row r="193" spans="1:14" x14ac:dyDescent="0.3">
      <c r="A193" s="35"/>
      <c r="N193" s="35"/>
    </row>
    <row r="194" spans="1:14" x14ac:dyDescent="0.3">
      <c r="A194" s="35"/>
      <c r="N194" s="35"/>
    </row>
    <row r="195" spans="1:14" x14ac:dyDescent="0.3">
      <c r="A195" s="35"/>
      <c r="N195" s="35"/>
    </row>
    <row r="196" spans="1:14" x14ac:dyDescent="0.3">
      <c r="A196" s="35"/>
      <c r="N196" s="35"/>
    </row>
    <row r="197" spans="1:14" x14ac:dyDescent="0.3">
      <c r="A197" s="35"/>
      <c r="N197" s="35"/>
    </row>
    <row r="198" spans="1:14" x14ac:dyDescent="0.3">
      <c r="A198" s="35"/>
      <c r="N198" s="35"/>
    </row>
    <row r="199" spans="1:14" x14ac:dyDescent="0.3">
      <c r="A199" s="35"/>
      <c r="N199" s="35"/>
    </row>
    <row r="200" spans="1:14" x14ac:dyDescent="0.3">
      <c r="A200" s="35"/>
      <c r="N200" s="35"/>
    </row>
    <row r="201" spans="1:14" x14ac:dyDescent="0.3">
      <c r="A201" s="35"/>
      <c r="N201" s="35"/>
    </row>
    <row r="202" spans="1:14" x14ac:dyDescent="0.3">
      <c r="A202" s="35"/>
      <c r="N202" s="35"/>
    </row>
    <row r="203" spans="1:14" x14ac:dyDescent="0.3">
      <c r="A203" s="35"/>
      <c r="N203" s="35"/>
    </row>
    <row r="204" spans="1:14" x14ac:dyDescent="0.3">
      <c r="A204" s="35"/>
      <c r="N204" s="35"/>
    </row>
    <row r="205" spans="1:14" x14ac:dyDescent="0.3">
      <c r="A205" s="35"/>
      <c r="N205" s="35"/>
    </row>
    <row r="206" spans="1:14" x14ac:dyDescent="0.3">
      <c r="A206" s="35"/>
      <c r="N206" s="35"/>
    </row>
    <row r="207" spans="1:14" x14ac:dyDescent="0.3">
      <c r="A207" s="35"/>
      <c r="N207" s="35"/>
    </row>
    <row r="208" spans="1:14" x14ac:dyDescent="0.3">
      <c r="A208" s="35"/>
      <c r="N208" s="35"/>
    </row>
    <row r="209" spans="1:14" x14ac:dyDescent="0.3">
      <c r="A209" s="35"/>
      <c r="N209" s="35"/>
    </row>
    <row r="210" spans="1:14" x14ac:dyDescent="0.3">
      <c r="A210" s="35"/>
      <c r="N210" s="35"/>
    </row>
    <row r="211" spans="1:14" x14ac:dyDescent="0.3">
      <c r="A211" s="35"/>
      <c r="N211" s="35"/>
    </row>
    <row r="212" spans="1:14" x14ac:dyDescent="0.3">
      <c r="A212" s="35"/>
      <c r="N212" s="35"/>
    </row>
    <row r="213" spans="1:14" x14ac:dyDescent="0.3">
      <c r="A213" s="35"/>
      <c r="N213" s="35"/>
    </row>
    <row r="214" spans="1:14" x14ac:dyDescent="0.3">
      <c r="A214" s="35"/>
      <c r="N214" s="35"/>
    </row>
    <row r="215" spans="1:14" x14ac:dyDescent="0.3">
      <c r="A215" s="35"/>
      <c r="N215" s="35"/>
    </row>
    <row r="216" spans="1:14" x14ac:dyDescent="0.3">
      <c r="A216" s="35"/>
      <c r="N216" s="35"/>
    </row>
    <row r="217" spans="1:14" x14ac:dyDescent="0.3">
      <c r="A217" s="35"/>
      <c r="N217" s="35"/>
    </row>
    <row r="218" spans="1:14" x14ac:dyDescent="0.3">
      <c r="A218" s="35"/>
      <c r="N218" s="35"/>
    </row>
    <row r="219" spans="1:14" x14ac:dyDescent="0.3">
      <c r="A219" s="35"/>
      <c r="N219" s="35"/>
    </row>
    <row r="220" spans="1:14" x14ac:dyDescent="0.3">
      <c r="A220" s="35"/>
      <c r="N220" s="35"/>
    </row>
    <row r="221" spans="1:14" x14ac:dyDescent="0.3">
      <c r="A221" s="35"/>
      <c r="N221" s="35"/>
    </row>
    <row r="222" spans="1:14" x14ac:dyDescent="0.3">
      <c r="A222" s="35"/>
      <c r="N222" s="35"/>
    </row>
    <row r="223" spans="1:14" x14ac:dyDescent="0.3">
      <c r="A223" s="35"/>
      <c r="N223" s="35"/>
    </row>
    <row r="224" spans="1:14" x14ac:dyDescent="0.3">
      <c r="A224" s="35"/>
      <c r="N224" s="35"/>
    </row>
    <row r="225" spans="1:14" x14ac:dyDescent="0.3">
      <c r="A225" s="35"/>
      <c r="N225" s="35"/>
    </row>
    <row r="226" spans="1:14" x14ac:dyDescent="0.3">
      <c r="A226" s="35"/>
      <c r="N226" s="35"/>
    </row>
    <row r="227" spans="1:14" x14ac:dyDescent="0.3">
      <c r="A227" s="35"/>
      <c r="N227" s="35"/>
    </row>
    <row r="228" spans="1:14" x14ac:dyDescent="0.3">
      <c r="A228" s="35"/>
      <c r="N228" s="35"/>
    </row>
    <row r="229" spans="1:14" x14ac:dyDescent="0.3">
      <c r="A229" s="35"/>
      <c r="N229" s="35"/>
    </row>
    <row r="230" spans="1:14" x14ac:dyDescent="0.3">
      <c r="A230" s="35"/>
      <c r="N230" s="35"/>
    </row>
    <row r="231" spans="1:14" x14ac:dyDescent="0.3">
      <c r="A231" s="35"/>
    </row>
    <row r="232" spans="1:14" x14ac:dyDescent="0.3">
      <c r="A232" s="35"/>
    </row>
    <row r="233" spans="1:14" x14ac:dyDescent="0.3">
      <c r="A233" s="35"/>
    </row>
    <row r="234" spans="1:14" x14ac:dyDescent="0.3">
      <c r="A234" s="35"/>
    </row>
    <row r="235" spans="1:14" x14ac:dyDescent="0.3">
      <c r="A235" s="35"/>
    </row>
    <row r="236" spans="1:14" x14ac:dyDescent="0.3">
      <c r="A236" s="35"/>
    </row>
    <row r="237" spans="1:14" x14ac:dyDescent="0.3">
      <c r="A237" s="35"/>
    </row>
    <row r="238" spans="1:14" x14ac:dyDescent="0.3">
      <c r="A238" s="35"/>
    </row>
    <row r="239" spans="1:14" x14ac:dyDescent="0.3">
      <c r="A239" s="35"/>
    </row>
    <row r="240" spans="1:14" x14ac:dyDescent="0.3">
      <c r="A240" s="35"/>
    </row>
    <row r="241" spans="1:14" x14ac:dyDescent="0.3">
      <c r="A241" s="35"/>
    </row>
    <row r="242" spans="1:14" x14ac:dyDescent="0.3">
      <c r="A242" s="35"/>
    </row>
    <row r="243" spans="1:14" x14ac:dyDescent="0.3">
      <c r="A243" s="35"/>
    </row>
    <row r="244" spans="1:14" x14ac:dyDescent="0.3">
      <c r="A244" s="35"/>
    </row>
    <row r="245" spans="1:14" x14ac:dyDescent="0.3">
      <c r="A245" s="35"/>
    </row>
    <row r="246" spans="1:14" x14ac:dyDescent="0.3">
      <c r="A246" s="35"/>
    </row>
    <row r="247" spans="1:14" x14ac:dyDescent="0.3">
      <c r="A247" s="35"/>
    </row>
    <row r="248" spans="1:14" x14ac:dyDescent="0.3">
      <c r="A248" s="35"/>
    </row>
    <row r="249" spans="1:14" x14ac:dyDescent="0.3">
      <c r="A249" s="35"/>
    </row>
    <row r="250" spans="1:14" x14ac:dyDescent="0.3">
      <c r="A250" s="35"/>
    </row>
    <row r="251" spans="1:14" x14ac:dyDescent="0.3">
      <c r="A251" s="35"/>
    </row>
    <row r="252" spans="1:14" x14ac:dyDescent="0.3">
      <c r="A252" s="35"/>
      <c r="N252" s="35"/>
    </row>
    <row r="253" spans="1:14" x14ac:dyDescent="0.3">
      <c r="A253" s="35"/>
      <c r="N253" s="35"/>
    </row>
    <row r="254" spans="1:14" x14ac:dyDescent="0.3">
      <c r="A254" s="35"/>
      <c r="N254" s="35"/>
    </row>
    <row r="255" spans="1:14" x14ac:dyDescent="0.3">
      <c r="A255" s="35"/>
    </row>
    <row r="256" spans="1:14" x14ac:dyDescent="0.3">
      <c r="A256" s="35"/>
    </row>
    <row r="257" spans="1:1" x14ac:dyDescent="0.3">
      <c r="A257" s="35"/>
    </row>
    <row r="258" spans="1:1" x14ac:dyDescent="0.3">
      <c r="A258" s="35"/>
    </row>
    <row r="259" spans="1:1" x14ac:dyDescent="0.3">
      <c r="A259" s="35"/>
    </row>
    <row r="260" spans="1:1" x14ac:dyDescent="0.3">
      <c r="A260" s="35"/>
    </row>
    <row r="261" spans="1:1" x14ac:dyDescent="0.3">
      <c r="A261" s="35"/>
    </row>
    <row r="262" spans="1:1" x14ac:dyDescent="0.3">
      <c r="A262" s="35"/>
    </row>
    <row r="263" spans="1:1" x14ac:dyDescent="0.3">
      <c r="A263" s="35"/>
    </row>
    <row r="264" spans="1:1" x14ac:dyDescent="0.3">
      <c r="A264" s="35"/>
    </row>
    <row r="265" spans="1:1" x14ac:dyDescent="0.3">
      <c r="A265" s="35"/>
    </row>
    <row r="266" spans="1:1" x14ac:dyDescent="0.3">
      <c r="A266" s="35"/>
    </row>
    <row r="267" spans="1:1" x14ac:dyDescent="0.3">
      <c r="A267" s="35"/>
    </row>
    <row r="268" spans="1:1" x14ac:dyDescent="0.3">
      <c r="A268" s="35"/>
    </row>
    <row r="269" spans="1:1" x14ac:dyDescent="0.3">
      <c r="A269" s="35"/>
    </row>
    <row r="270" spans="1:1" x14ac:dyDescent="0.3">
      <c r="A270" s="35"/>
    </row>
    <row r="271" spans="1:1" x14ac:dyDescent="0.3">
      <c r="A271" s="35"/>
    </row>
    <row r="272" spans="1:1" x14ac:dyDescent="0.3">
      <c r="A272" s="35"/>
    </row>
    <row r="273" spans="1:1" x14ac:dyDescent="0.3">
      <c r="A273" s="35"/>
    </row>
    <row r="274" spans="1:1" x14ac:dyDescent="0.3">
      <c r="A274" s="35"/>
    </row>
    <row r="275" spans="1:1" x14ac:dyDescent="0.3">
      <c r="A275" s="35"/>
    </row>
    <row r="276" spans="1:1" x14ac:dyDescent="0.3">
      <c r="A276" s="35"/>
    </row>
    <row r="277" spans="1:1" x14ac:dyDescent="0.3">
      <c r="A277" s="35"/>
    </row>
    <row r="278" spans="1:1" x14ac:dyDescent="0.3">
      <c r="A278" s="35"/>
    </row>
    <row r="279" spans="1:1" x14ac:dyDescent="0.3">
      <c r="A279" s="35"/>
    </row>
    <row r="280" spans="1:1" x14ac:dyDescent="0.3">
      <c r="A280" s="35"/>
    </row>
    <row r="281" spans="1:1" x14ac:dyDescent="0.3">
      <c r="A281" s="35"/>
    </row>
    <row r="282" spans="1:1" x14ac:dyDescent="0.3">
      <c r="A282" s="35"/>
    </row>
    <row r="283" spans="1:1" x14ac:dyDescent="0.3">
      <c r="A283" s="35"/>
    </row>
    <row r="284" spans="1:1" x14ac:dyDescent="0.3">
      <c r="A284" s="35"/>
    </row>
    <row r="285" spans="1:1" x14ac:dyDescent="0.3">
      <c r="A285" s="35"/>
    </row>
    <row r="286" spans="1:1" x14ac:dyDescent="0.3">
      <c r="A286" s="35"/>
    </row>
    <row r="287" spans="1:1" x14ac:dyDescent="0.3">
      <c r="A287" s="35"/>
    </row>
    <row r="288" spans="1:1" x14ac:dyDescent="0.3">
      <c r="A288" s="35"/>
    </row>
    <row r="289" spans="1:1" x14ac:dyDescent="0.3">
      <c r="A289" s="35"/>
    </row>
    <row r="290" spans="1:1" x14ac:dyDescent="0.3">
      <c r="A290" s="35"/>
    </row>
    <row r="291" spans="1:1" x14ac:dyDescent="0.3">
      <c r="A291" s="35"/>
    </row>
    <row r="292" spans="1:1" x14ac:dyDescent="0.3">
      <c r="A292" s="35"/>
    </row>
    <row r="293" spans="1:1" x14ac:dyDescent="0.3">
      <c r="A293" s="35"/>
    </row>
    <row r="294" spans="1:1" x14ac:dyDescent="0.3">
      <c r="A294" s="35"/>
    </row>
    <row r="295" spans="1:1" x14ac:dyDescent="0.3">
      <c r="A295" s="35"/>
    </row>
    <row r="296" spans="1:1" x14ac:dyDescent="0.3">
      <c r="A296" s="35"/>
    </row>
    <row r="297" spans="1:1" x14ac:dyDescent="0.3">
      <c r="A297" s="35"/>
    </row>
  </sheetData>
  <mergeCells count="3">
    <mergeCell ref="A1:O1"/>
    <mergeCell ref="W2:Z2"/>
    <mergeCell ref="W14:Z14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CF8A1-D76A-4860-9AC6-29E437D74762}">
  <dimension ref="A1:AB4072"/>
  <sheetViews>
    <sheetView topLeftCell="U15" workbookViewId="0">
      <selection activeCell="W15" sqref="W15:AA15"/>
    </sheetView>
  </sheetViews>
  <sheetFormatPr defaultRowHeight="14.4" x14ac:dyDescent="0.3"/>
  <cols>
    <col min="22" max="22" width="59.109375" bestFit="1" customWidth="1"/>
    <col min="23" max="27" width="12.44140625" customWidth="1"/>
  </cols>
  <sheetData>
    <row r="1" spans="1:28" ht="25.8" x14ac:dyDescent="0.5">
      <c r="A1" s="55" t="s">
        <v>322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42"/>
      <c r="Q1" s="42"/>
      <c r="R1" s="42"/>
      <c r="S1" s="42"/>
      <c r="T1" s="42"/>
    </row>
    <row r="2" spans="1:28" ht="15" thickBot="1" x14ac:dyDescent="0.35">
      <c r="W2" s="56" t="s">
        <v>191</v>
      </c>
      <c r="X2" s="57"/>
      <c r="Y2" s="57"/>
      <c r="Z2" s="57"/>
      <c r="AA2" s="57"/>
    </row>
    <row r="3" spans="1:28" ht="58.2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37" t="s">
        <v>323</v>
      </c>
      <c r="Q3" s="37" t="s">
        <v>324</v>
      </c>
      <c r="R3" s="37" t="s">
        <v>325</v>
      </c>
      <c r="S3" s="37" t="s">
        <v>326</v>
      </c>
      <c r="T3" s="37"/>
      <c r="V3" s="18" t="str">
        <f>B4</f>
        <v>Blatnik Law, LLC</v>
      </c>
      <c r="W3" s="3" t="s">
        <v>18</v>
      </c>
      <c r="X3" s="3" t="s">
        <v>188</v>
      </c>
      <c r="Y3" s="3" t="s">
        <v>49</v>
      </c>
      <c r="Z3" s="3" t="s">
        <v>331</v>
      </c>
      <c r="AA3" s="3" t="s">
        <v>157</v>
      </c>
    </row>
    <row r="4" spans="1:28" x14ac:dyDescent="0.3">
      <c r="A4" s="35">
        <v>45327</v>
      </c>
      <c r="B4" t="s">
        <v>213</v>
      </c>
      <c r="C4" t="s">
        <v>15</v>
      </c>
      <c r="D4" t="s">
        <v>45</v>
      </c>
      <c r="E4" t="s">
        <v>16</v>
      </c>
      <c r="G4" t="s">
        <v>46</v>
      </c>
      <c r="H4" t="s">
        <v>18</v>
      </c>
      <c r="I4" t="s">
        <v>19</v>
      </c>
      <c r="J4">
        <v>0.5</v>
      </c>
      <c r="L4">
        <v>74.099999999999994</v>
      </c>
      <c r="M4" t="s">
        <v>20</v>
      </c>
      <c r="P4" t="s">
        <v>46</v>
      </c>
      <c r="R4" t="s">
        <v>327</v>
      </c>
      <c r="V4" s="4" t="s">
        <v>189</v>
      </c>
      <c r="W4" s="8">
        <f>SUMIFS($J$4:$J$1253,$E$4:$E$1253,$V4,$H$4:$H$1253,W$3)</f>
        <v>0</v>
      </c>
      <c r="X4" s="31">
        <f t="shared" ref="X4:AA4" si="0">SUMIFS($J$4:$J$1148,$E$4:$E$1148,$V4,$H$4:$H$1148,X$3)</f>
        <v>0</v>
      </c>
      <c r="Y4" s="31">
        <f t="shared" si="0"/>
        <v>0</v>
      </c>
      <c r="Z4" s="31">
        <f t="shared" si="0"/>
        <v>0</v>
      </c>
      <c r="AA4" s="32">
        <f t="shared" si="0"/>
        <v>0</v>
      </c>
      <c r="AB4">
        <f t="shared" ref="AB4:AB13" si="1">SUM(W4:AA4)</f>
        <v>0</v>
      </c>
    </row>
    <row r="5" spans="1:28" x14ac:dyDescent="0.3">
      <c r="A5" s="35">
        <v>45333</v>
      </c>
      <c r="B5" t="s">
        <v>213</v>
      </c>
      <c r="C5" t="s">
        <v>15</v>
      </c>
      <c r="D5" t="s">
        <v>45</v>
      </c>
      <c r="E5" t="s">
        <v>16</v>
      </c>
      <c r="G5" t="s">
        <v>46</v>
      </c>
      <c r="H5" t="s">
        <v>18</v>
      </c>
      <c r="I5" t="s">
        <v>19</v>
      </c>
      <c r="J5">
        <v>0.3</v>
      </c>
      <c r="L5">
        <v>74.099999999999994</v>
      </c>
      <c r="M5" t="s">
        <v>20</v>
      </c>
      <c r="P5" t="s">
        <v>46</v>
      </c>
      <c r="R5" t="s">
        <v>327</v>
      </c>
      <c r="V5" s="6" t="s">
        <v>16</v>
      </c>
      <c r="W5" s="8">
        <f>SUMIFS($J$4:$J$1253,$E$4:$E$1253,$V5,$H$4:$H$1253,W$3)</f>
        <v>103.10000000000001</v>
      </c>
      <c r="X5" s="38">
        <f t="shared" ref="X5:AA5" si="2">SUMIFS($J$4:$J$1253,$E$4:$E$1253,$V5,$H$4:$H$1253,X$3)</f>
        <v>0</v>
      </c>
      <c r="Y5" s="38">
        <f t="shared" si="2"/>
        <v>14.5</v>
      </c>
      <c r="Z5" s="38">
        <f t="shared" si="2"/>
        <v>0</v>
      </c>
      <c r="AA5" s="38">
        <f t="shared" si="2"/>
        <v>0</v>
      </c>
      <c r="AB5">
        <f t="shared" si="1"/>
        <v>117.60000000000001</v>
      </c>
    </row>
    <row r="6" spans="1:28" x14ac:dyDescent="0.3">
      <c r="A6" s="35">
        <v>45349</v>
      </c>
      <c r="B6" t="s">
        <v>213</v>
      </c>
      <c r="C6" t="s">
        <v>15</v>
      </c>
      <c r="D6" t="s">
        <v>47</v>
      </c>
      <c r="E6" t="s">
        <v>16</v>
      </c>
      <c r="G6" t="s">
        <v>46</v>
      </c>
      <c r="H6" t="s">
        <v>18</v>
      </c>
      <c r="I6" t="s">
        <v>19</v>
      </c>
      <c r="J6">
        <v>0.2</v>
      </c>
      <c r="L6">
        <v>88.5</v>
      </c>
      <c r="M6" t="s">
        <v>20</v>
      </c>
      <c r="P6" t="s">
        <v>46</v>
      </c>
      <c r="R6" t="s">
        <v>328</v>
      </c>
      <c r="V6" s="6" t="s">
        <v>23</v>
      </c>
      <c r="W6" s="8">
        <f t="shared" ref="W6:AA13" si="3">SUMIFS($J$4:$J$1253,$E$4:$E$1253,$V6,$H$4:$H$1253,W$3)</f>
        <v>381.69999999999948</v>
      </c>
      <c r="X6" s="38">
        <f t="shared" si="3"/>
        <v>0</v>
      </c>
      <c r="Y6" s="38">
        <f t="shared" si="3"/>
        <v>0.7</v>
      </c>
      <c r="Z6" s="38">
        <f t="shared" si="3"/>
        <v>0</v>
      </c>
      <c r="AA6" s="38">
        <f t="shared" si="3"/>
        <v>0</v>
      </c>
      <c r="AB6">
        <f t="shared" si="1"/>
        <v>382.39999999999947</v>
      </c>
    </row>
    <row r="7" spans="1:28" x14ac:dyDescent="0.3">
      <c r="A7" s="35">
        <v>45295</v>
      </c>
      <c r="B7" t="s">
        <v>213</v>
      </c>
      <c r="C7" t="s">
        <v>15</v>
      </c>
      <c r="D7" t="s">
        <v>47</v>
      </c>
      <c r="E7" t="s">
        <v>16</v>
      </c>
      <c r="G7" t="s">
        <v>46</v>
      </c>
      <c r="H7" t="s">
        <v>18</v>
      </c>
      <c r="I7" t="s">
        <v>19</v>
      </c>
      <c r="J7">
        <v>1</v>
      </c>
      <c r="L7">
        <v>88.5</v>
      </c>
      <c r="M7" t="s">
        <v>20</v>
      </c>
      <c r="P7" t="s">
        <v>46</v>
      </c>
      <c r="R7" t="s">
        <v>328</v>
      </c>
      <c r="V7" s="6" t="s">
        <v>39</v>
      </c>
      <c r="W7" s="8">
        <f t="shared" si="3"/>
        <v>50.500000000000014</v>
      </c>
      <c r="X7" s="38">
        <f t="shared" si="3"/>
        <v>0</v>
      </c>
      <c r="Y7" s="38">
        <f t="shared" si="3"/>
        <v>0</v>
      </c>
      <c r="Z7" s="38">
        <f t="shared" si="3"/>
        <v>0</v>
      </c>
      <c r="AA7" s="38">
        <f t="shared" si="3"/>
        <v>0</v>
      </c>
      <c r="AB7">
        <f t="shared" si="1"/>
        <v>50.500000000000014</v>
      </c>
    </row>
    <row r="8" spans="1:28" x14ac:dyDescent="0.3">
      <c r="A8" s="35">
        <v>45376</v>
      </c>
      <c r="B8" t="s">
        <v>213</v>
      </c>
      <c r="C8" t="s">
        <v>15</v>
      </c>
      <c r="D8" t="s">
        <v>47</v>
      </c>
      <c r="E8" t="s">
        <v>16</v>
      </c>
      <c r="G8" t="s">
        <v>46</v>
      </c>
      <c r="H8" t="s">
        <v>18</v>
      </c>
      <c r="I8" t="s">
        <v>19</v>
      </c>
      <c r="J8">
        <v>1</v>
      </c>
      <c r="L8">
        <v>88.5</v>
      </c>
      <c r="M8" t="s">
        <v>20</v>
      </c>
      <c r="P8" t="s">
        <v>46</v>
      </c>
      <c r="R8" t="s">
        <v>328</v>
      </c>
      <c r="V8" s="6" t="s">
        <v>42</v>
      </c>
      <c r="W8" s="8">
        <f t="shared" si="3"/>
        <v>60.500000000000007</v>
      </c>
      <c r="X8" s="38">
        <f t="shared" si="3"/>
        <v>0</v>
      </c>
      <c r="Y8" s="38">
        <f t="shared" si="3"/>
        <v>0</v>
      </c>
      <c r="Z8" s="38">
        <f t="shared" si="3"/>
        <v>0</v>
      </c>
      <c r="AA8" s="38">
        <f t="shared" si="3"/>
        <v>0</v>
      </c>
      <c r="AB8">
        <f t="shared" si="1"/>
        <v>60.500000000000007</v>
      </c>
    </row>
    <row r="9" spans="1:28" x14ac:dyDescent="0.3">
      <c r="A9" s="35">
        <v>45377</v>
      </c>
      <c r="B9" t="s">
        <v>213</v>
      </c>
      <c r="C9" t="s">
        <v>15</v>
      </c>
      <c r="D9" t="s">
        <v>47</v>
      </c>
      <c r="E9" t="s">
        <v>16</v>
      </c>
      <c r="G9" t="s">
        <v>46</v>
      </c>
      <c r="H9" t="s">
        <v>18</v>
      </c>
      <c r="I9" t="s">
        <v>19</v>
      </c>
      <c r="J9">
        <v>0.3</v>
      </c>
      <c r="L9">
        <v>88.5</v>
      </c>
      <c r="M9" t="s">
        <v>20</v>
      </c>
      <c r="P9" t="s">
        <v>46</v>
      </c>
      <c r="R9" t="s">
        <v>328</v>
      </c>
      <c r="V9" s="6" t="s">
        <v>37</v>
      </c>
      <c r="W9" s="8">
        <f t="shared" si="3"/>
        <v>36.300000000000004</v>
      </c>
      <c r="X9" s="38">
        <f t="shared" si="3"/>
        <v>0</v>
      </c>
      <c r="Y9" s="38">
        <f t="shared" si="3"/>
        <v>0.3</v>
      </c>
      <c r="Z9" s="38">
        <f t="shared" si="3"/>
        <v>0</v>
      </c>
      <c r="AA9" s="38">
        <f t="shared" si="3"/>
        <v>0</v>
      </c>
      <c r="AB9">
        <f t="shared" si="1"/>
        <v>36.6</v>
      </c>
    </row>
    <row r="10" spans="1:28" x14ac:dyDescent="0.3">
      <c r="A10" s="35">
        <v>45297</v>
      </c>
      <c r="B10" t="s">
        <v>213</v>
      </c>
      <c r="C10" t="s">
        <v>15</v>
      </c>
      <c r="D10" t="s">
        <v>47</v>
      </c>
      <c r="E10" t="s">
        <v>16</v>
      </c>
      <c r="G10" t="s">
        <v>46</v>
      </c>
      <c r="H10" t="s">
        <v>18</v>
      </c>
      <c r="I10" t="s">
        <v>19</v>
      </c>
      <c r="J10">
        <v>0.2</v>
      </c>
      <c r="L10">
        <v>88.5</v>
      </c>
      <c r="M10" t="s">
        <v>20</v>
      </c>
      <c r="P10" t="s">
        <v>46</v>
      </c>
      <c r="R10" t="s">
        <v>328</v>
      </c>
      <c r="V10" s="6" t="s">
        <v>179</v>
      </c>
      <c r="W10" s="8">
        <f t="shared" si="3"/>
        <v>0</v>
      </c>
      <c r="X10" s="38">
        <f t="shared" si="3"/>
        <v>0</v>
      </c>
      <c r="Y10" s="38">
        <f t="shared" si="3"/>
        <v>0</v>
      </c>
      <c r="Z10" s="38">
        <f t="shared" si="3"/>
        <v>0</v>
      </c>
      <c r="AA10" s="38">
        <f t="shared" si="3"/>
        <v>0</v>
      </c>
      <c r="AB10">
        <f t="shared" si="1"/>
        <v>0</v>
      </c>
    </row>
    <row r="11" spans="1:28" x14ac:dyDescent="0.3">
      <c r="A11" s="35">
        <v>45343</v>
      </c>
      <c r="B11" t="s">
        <v>213</v>
      </c>
      <c r="C11" t="s">
        <v>15</v>
      </c>
      <c r="D11" t="s">
        <v>47</v>
      </c>
      <c r="E11" t="s">
        <v>16</v>
      </c>
      <c r="G11" t="s">
        <v>46</v>
      </c>
      <c r="H11" t="s">
        <v>18</v>
      </c>
      <c r="I11" t="s">
        <v>19</v>
      </c>
      <c r="J11">
        <v>0.2</v>
      </c>
      <c r="L11">
        <v>88.5</v>
      </c>
      <c r="M11" t="s">
        <v>20</v>
      </c>
      <c r="P11" t="s">
        <v>46</v>
      </c>
      <c r="R11" t="s">
        <v>328</v>
      </c>
      <c r="V11" s="6" t="s">
        <v>159</v>
      </c>
      <c r="W11" s="8">
        <f t="shared" si="3"/>
        <v>0</v>
      </c>
      <c r="X11" s="38">
        <f t="shared" si="3"/>
        <v>0</v>
      </c>
      <c r="Y11" s="38">
        <f t="shared" si="3"/>
        <v>0</v>
      </c>
      <c r="Z11" s="38">
        <f t="shared" si="3"/>
        <v>0</v>
      </c>
      <c r="AA11" s="38">
        <f t="shared" si="3"/>
        <v>0</v>
      </c>
      <c r="AB11">
        <f t="shared" si="1"/>
        <v>0</v>
      </c>
    </row>
    <row r="12" spans="1:28" x14ac:dyDescent="0.3">
      <c r="A12" s="35">
        <v>45365</v>
      </c>
      <c r="B12" t="s">
        <v>213</v>
      </c>
      <c r="C12" t="s">
        <v>15</v>
      </c>
      <c r="D12" t="s">
        <v>48</v>
      </c>
      <c r="E12" t="s">
        <v>16</v>
      </c>
      <c r="G12" t="s">
        <v>46</v>
      </c>
      <c r="H12" t="s">
        <v>18</v>
      </c>
      <c r="I12" t="s">
        <v>19</v>
      </c>
      <c r="J12">
        <v>0.2</v>
      </c>
      <c r="L12">
        <v>72.8</v>
      </c>
      <c r="M12" t="s">
        <v>20</v>
      </c>
      <c r="P12" t="s">
        <v>46</v>
      </c>
      <c r="Q12" t="s">
        <v>329</v>
      </c>
      <c r="R12" t="s">
        <v>329</v>
      </c>
      <c r="V12" s="6" t="s">
        <v>151</v>
      </c>
      <c r="W12" s="8">
        <f t="shared" si="3"/>
        <v>23.600000000000005</v>
      </c>
      <c r="X12" s="38">
        <f t="shared" si="3"/>
        <v>0</v>
      </c>
      <c r="Y12" s="38">
        <f t="shared" si="3"/>
        <v>0</v>
      </c>
      <c r="Z12" s="38">
        <f t="shared" si="3"/>
        <v>0</v>
      </c>
      <c r="AA12" s="38">
        <f t="shared" si="3"/>
        <v>0</v>
      </c>
      <c r="AB12">
        <f t="shared" si="1"/>
        <v>23.600000000000005</v>
      </c>
    </row>
    <row r="13" spans="1:28" ht="15" thickBot="1" x14ac:dyDescent="0.35">
      <c r="A13" s="35">
        <v>45363</v>
      </c>
      <c r="B13" t="s">
        <v>213</v>
      </c>
      <c r="C13" t="s">
        <v>15</v>
      </c>
      <c r="D13" t="s">
        <v>48</v>
      </c>
      <c r="E13" t="s">
        <v>16</v>
      </c>
      <c r="G13" t="s">
        <v>46</v>
      </c>
      <c r="H13" t="s">
        <v>18</v>
      </c>
      <c r="I13" t="s">
        <v>19</v>
      </c>
      <c r="J13">
        <v>0.2</v>
      </c>
      <c r="L13">
        <v>72.8</v>
      </c>
      <c r="M13" t="s">
        <v>20</v>
      </c>
      <c r="P13" t="s">
        <v>46</v>
      </c>
      <c r="Q13" t="s">
        <v>329</v>
      </c>
      <c r="R13" t="s">
        <v>329</v>
      </c>
      <c r="V13" s="7" t="s">
        <v>190</v>
      </c>
      <c r="W13" s="9">
        <f t="shared" si="3"/>
        <v>0</v>
      </c>
      <c r="X13" s="39">
        <f t="shared" si="3"/>
        <v>0</v>
      </c>
      <c r="Y13" s="39">
        <f t="shared" si="3"/>
        <v>0</v>
      </c>
      <c r="Z13" s="39">
        <f t="shared" si="3"/>
        <v>0</v>
      </c>
      <c r="AA13" s="39">
        <f t="shared" si="3"/>
        <v>0</v>
      </c>
      <c r="AB13">
        <f t="shared" si="1"/>
        <v>0</v>
      </c>
    </row>
    <row r="14" spans="1:28" x14ac:dyDescent="0.3">
      <c r="A14" s="35">
        <v>45351</v>
      </c>
      <c r="B14" t="s">
        <v>213</v>
      </c>
      <c r="C14" t="s">
        <v>15</v>
      </c>
      <c r="D14" t="s">
        <v>48</v>
      </c>
      <c r="E14" t="s">
        <v>16</v>
      </c>
      <c r="G14" t="s">
        <v>46</v>
      </c>
      <c r="H14" t="s">
        <v>18</v>
      </c>
      <c r="I14" t="s">
        <v>19</v>
      </c>
      <c r="J14">
        <v>0.5</v>
      </c>
      <c r="L14">
        <v>72.8</v>
      </c>
      <c r="M14" t="s">
        <v>20</v>
      </c>
      <c r="P14" t="s">
        <v>46</v>
      </c>
      <c r="Q14" t="s">
        <v>329</v>
      </c>
      <c r="R14" t="s">
        <v>329</v>
      </c>
      <c r="V14" s="36" t="s">
        <v>196</v>
      </c>
      <c r="W14" s="16">
        <f>SUM(W4:W13)</f>
        <v>655.69999999999948</v>
      </c>
      <c r="X14" s="16">
        <f>SUM(X4:X13)</f>
        <v>0</v>
      </c>
      <c r="Y14" s="16"/>
      <c r="Z14" s="16"/>
      <c r="AA14" s="16">
        <f>SUM(AA4:AA13)</f>
        <v>0</v>
      </c>
      <c r="AB14" s="14">
        <f>SUM(W4:AA13)</f>
        <v>671.19999999999948</v>
      </c>
    </row>
    <row r="15" spans="1:28" ht="30.75" customHeight="1" thickBot="1" x14ac:dyDescent="0.35">
      <c r="A15" s="35">
        <v>45326</v>
      </c>
      <c r="B15" t="s">
        <v>213</v>
      </c>
      <c r="C15" t="s">
        <v>15</v>
      </c>
      <c r="D15" t="s">
        <v>48</v>
      </c>
      <c r="E15" t="s">
        <v>16</v>
      </c>
      <c r="G15" t="s">
        <v>46</v>
      </c>
      <c r="H15" t="s">
        <v>18</v>
      </c>
      <c r="I15" t="s">
        <v>19</v>
      </c>
      <c r="J15">
        <v>0.4</v>
      </c>
      <c r="L15">
        <v>72.8</v>
      </c>
      <c r="M15" t="s">
        <v>20</v>
      </c>
      <c r="P15" t="s">
        <v>46</v>
      </c>
      <c r="Q15" t="s">
        <v>329</v>
      </c>
      <c r="R15" t="s">
        <v>329</v>
      </c>
      <c r="V15" s="17" t="s">
        <v>192</v>
      </c>
      <c r="W15" s="52" t="s">
        <v>193</v>
      </c>
      <c r="X15" s="53"/>
      <c r="Y15" s="53"/>
      <c r="Z15" s="53"/>
      <c r="AA15" s="53"/>
    </row>
    <row r="16" spans="1:28" ht="29.4" thickBot="1" x14ac:dyDescent="0.35">
      <c r="A16" s="35">
        <v>45361</v>
      </c>
      <c r="B16" t="s">
        <v>213</v>
      </c>
      <c r="C16" t="s">
        <v>15</v>
      </c>
      <c r="D16" t="s">
        <v>48</v>
      </c>
      <c r="E16" t="s">
        <v>16</v>
      </c>
      <c r="G16" t="s">
        <v>46</v>
      </c>
      <c r="H16" t="s">
        <v>18</v>
      </c>
      <c r="I16" t="s">
        <v>19</v>
      </c>
      <c r="J16">
        <v>0.5</v>
      </c>
      <c r="L16">
        <v>72.8</v>
      </c>
      <c r="M16" t="s">
        <v>20</v>
      </c>
      <c r="P16" t="s">
        <v>46</v>
      </c>
      <c r="Q16" t="s">
        <v>329</v>
      </c>
      <c r="R16" t="s">
        <v>329</v>
      </c>
      <c r="V16" s="18" t="str">
        <f>B3</f>
        <v>Office</v>
      </c>
      <c r="W16" s="3" t="str">
        <f>W3</f>
        <v>Attorney</v>
      </c>
      <c r="X16" s="3" t="str">
        <f>X3</f>
        <v>Investigator</v>
      </c>
      <c r="Y16" s="3" t="str">
        <f>Y3</f>
        <v>Expert</v>
      </c>
      <c r="Z16" s="3" t="str">
        <f>Z3</f>
        <v>Travel (Expert)</v>
      </c>
      <c r="AA16" s="3" t="str">
        <f>AA3</f>
        <v>Staff</v>
      </c>
      <c r="AB16" s="19" t="s">
        <v>194</v>
      </c>
    </row>
    <row r="17" spans="1:28" x14ac:dyDescent="0.3">
      <c r="A17" s="35">
        <v>45362</v>
      </c>
      <c r="B17" t="s">
        <v>213</v>
      </c>
      <c r="C17" t="s">
        <v>15</v>
      </c>
      <c r="D17" t="s">
        <v>48</v>
      </c>
      <c r="E17" t="s">
        <v>16</v>
      </c>
      <c r="G17" t="s">
        <v>46</v>
      </c>
      <c r="H17" t="s">
        <v>18</v>
      </c>
      <c r="I17" t="s">
        <v>19</v>
      </c>
      <c r="J17">
        <v>0.7</v>
      </c>
      <c r="L17">
        <v>72.8</v>
      </c>
      <c r="M17" t="s">
        <v>20</v>
      </c>
      <c r="P17" t="s">
        <v>46</v>
      </c>
      <c r="Q17" t="s">
        <v>329</v>
      </c>
      <c r="R17" t="s">
        <v>329</v>
      </c>
      <c r="V17" s="34" t="s">
        <v>36</v>
      </c>
      <c r="W17" s="26">
        <f t="shared" ref="W17" si="4">SUMIFS($J$4:$J$1253,$E$4:$E$1253,$V17,$H$4:$H$1253,W$3)</f>
        <v>0</v>
      </c>
      <c r="X17" s="48">
        <f>SUMIFS($J$4:$J$1148,$E$4:$E$1148,$V17,$H$4:$H$1148,X$3)</f>
        <v>0</v>
      </c>
      <c r="Y17" s="48">
        <f>SUMIFS($J$4:$J$1148,$E$4:$E$1148,$V17,$H$4:$H$1148,Y$3)</f>
        <v>0</v>
      </c>
      <c r="Z17" s="48">
        <f>SUMIFS($J$4:$J$1148,$E$4:$E$1148,$V17,$H$4:$H$1148,Z$3)</f>
        <v>0</v>
      </c>
      <c r="AA17" s="48">
        <f>SUMIFS($J$4:$J$1148,$E$4:$E$1148,$V17,$H$4:$H$1148,AA$3)</f>
        <v>0</v>
      </c>
    </row>
    <row r="18" spans="1:28" ht="15" thickBot="1" x14ac:dyDescent="0.35">
      <c r="A18" s="35">
        <v>45327</v>
      </c>
      <c r="B18" t="s">
        <v>213</v>
      </c>
      <c r="C18" t="s">
        <v>15</v>
      </c>
      <c r="D18" t="s">
        <v>48</v>
      </c>
      <c r="E18" t="s">
        <v>16</v>
      </c>
      <c r="G18" t="s">
        <v>46</v>
      </c>
      <c r="H18" t="s">
        <v>18</v>
      </c>
      <c r="I18" t="s">
        <v>19</v>
      </c>
      <c r="J18">
        <v>0.5</v>
      </c>
      <c r="L18">
        <v>72.8</v>
      </c>
      <c r="M18" t="s">
        <v>20</v>
      </c>
      <c r="P18" t="s">
        <v>46</v>
      </c>
      <c r="Q18" t="s">
        <v>329</v>
      </c>
      <c r="R18" t="s">
        <v>329</v>
      </c>
      <c r="V18" s="20" t="s">
        <v>195</v>
      </c>
      <c r="W18" s="27">
        <v>20</v>
      </c>
      <c r="X18" s="28">
        <f>SUMIFS($J$4:$J$5273,$E$4:$E$5273,$V18,$H$4:$H$5273,X$3)</f>
        <v>0</v>
      </c>
      <c r="Y18" s="43"/>
      <c r="Z18" s="43"/>
      <c r="AA18" s="29">
        <f>SUMIFS($J$4:$J$5273,$E$4:$E$5273,$V18,$H$4:$H$5273,AA$3)</f>
        <v>0</v>
      </c>
      <c r="AB18" s="25">
        <f>SUM(V18:AA18)</f>
        <v>20</v>
      </c>
    </row>
    <row r="19" spans="1:28" x14ac:dyDescent="0.3">
      <c r="A19" s="35">
        <v>45307</v>
      </c>
      <c r="B19" t="s">
        <v>213</v>
      </c>
      <c r="C19" t="s">
        <v>15</v>
      </c>
      <c r="D19" t="s">
        <v>50</v>
      </c>
      <c r="E19" t="s">
        <v>16</v>
      </c>
      <c r="G19" t="s">
        <v>46</v>
      </c>
      <c r="H19" t="s">
        <v>18</v>
      </c>
      <c r="I19" t="s">
        <v>19</v>
      </c>
      <c r="J19">
        <v>0.3</v>
      </c>
      <c r="L19">
        <v>25.3</v>
      </c>
      <c r="M19" t="s">
        <v>20</v>
      </c>
      <c r="P19" t="s">
        <v>46</v>
      </c>
      <c r="Q19" t="s">
        <v>332</v>
      </c>
      <c r="R19" t="s">
        <v>333</v>
      </c>
      <c r="S19" t="s">
        <v>20</v>
      </c>
      <c r="V19" s="36" t="s">
        <v>196</v>
      </c>
      <c r="W19" s="16">
        <f>SUM(W17:W18)</f>
        <v>20</v>
      </c>
      <c r="X19" s="16">
        <f t="shared" ref="X19:AA19" si="5">SUM(X17:X18)</f>
        <v>0</v>
      </c>
      <c r="Y19" s="16"/>
      <c r="Z19" s="16"/>
      <c r="AA19" s="16">
        <f t="shared" si="5"/>
        <v>0</v>
      </c>
      <c r="AB19" s="22">
        <f>SUM(W17:AA18)</f>
        <v>20</v>
      </c>
    </row>
    <row r="20" spans="1:28" x14ac:dyDescent="0.3">
      <c r="A20" s="35">
        <v>45313</v>
      </c>
      <c r="B20" t="s">
        <v>213</v>
      </c>
      <c r="C20" t="s">
        <v>15</v>
      </c>
      <c r="D20" t="s">
        <v>50</v>
      </c>
      <c r="E20" t="s">
        <v>16</v>
      </c>
      <c r="G20" t="s">
        <v>46</v>
      </c>
      <c r="H20" t="s">
        <v>18</v>
      </c>
      <c r="I20" t="s">
        <v>19</v>
      </c>
      <c r="J20">
        <v>0.2</v>
      </c>
      <c r="L20">
        <v>25.3</v>
      </c>
      <c r="M20" t="s">
        <v>20</v>
      </c>
      <c r="P20" t="s">
        <v>46</v>
      </c>
      <c r="Q20" t="s">
        <v>332</v>
      </c>
      <c r="R20" t="s">
        <v>333</v>
      </c>
      <c r="S20" t="s">
        <v>20</v>
      </c>
      <c r="V20" s="30" t="s">
        <v>1862</v>
      </c>
    </row>
    <row r="21" spans="1:28" x14ac:dyDescent="0.3">
      <c r="A21" s="35">
        <v>45311</v>
      </c>
      <c r="B21" t="s">
        <v>213</v>
      </c>
      <c r="C21" t="s">
        <v>15</v>
      </c>
      <c r="D21" t="s">
        <v>50</v>
      </c>
      <c r="E21" t="s">
        <v>16</v>
      </c>
      <c r="G21" t="s">
        <v>46</v>
      </c>
      <c r="H21" t="s">
        <v>18</v>
      </c>
      <c r="I21" t="s">
        <v>19</v>
      </c>
      <c r="J21">
        <v>0.3</v>
      </c>
      <c r="L21">
        <v>25.3</v>
      </c>
      <c r="M21" t="s">
        <v>20</v>
      </c>
      <c r="P21" t="s">
        <v>46</v>
      </c>
      <c r="Q21" t="s">
        <v>332</v>
      </c>
      <c r="R21" t="s">
        <v>333</v>
      </c>
      <c r="S21" t="s">
        <v>20</v>
      </c>
      <c r="V21" t="s">
        <v>320</v>
      </c>
    </row>
    <row r="22" spans="1:28" x14ac:dyDescent="0.3">
      <c r="A22" s="35">
        <v>45301</v>
      </c>
      <c r="B22" t="s">
        <v>213</v>
      </c>
      <c r="C22" t="s">
        <v>15</v>
      </c>
      <c r="D22" t="s">
        <v>50</v>
      </c>
      <c r="E22" t="s">
        <v>16</v>
      </c>
      <c r="G22" t="s">
        <v>46</v>
      </c>
      <c r="H22" t="s">
        <v>18</v>
      </c>
      <c r="I22" t="s">
        <v>19</v>
      </c>
      <c r="J22">
        <v>0.5</v>
      </c>
      <c r="L22">
        <v>25.3</v>
      </c>
      <c r="M22" t="s">
        <v>20</v>
      </c>
      <c r="P22" t="s">
        <v>46</v>
      </c>
      <c r="Q22" t="s">
        <v>332</v>
      </c>
      <c r="R22" t="s">
        <v>333</v>
      </c>
      <c r="S22" t="s">
        <v>20</v>
      </c>
    </row>
    <row r="23" spans="1:28" x14ac:dyDescent="0.3">
      <c r="A23" s="35">
        <v>45348</v>
      </c>
      <c r="B23" t="s">
        <v>213</v>
      </c>
      <c r="C23" t="s">
        <v>15</v>
      </c>
      <c r="D23" t="s">
        <v>50</v>
      </c>
      <c r="E23" t="s">
        <v>16</v>
      </c>
      <c r="G23" t="s">
        <v>46</v>
      </c>
      <c r="H23" t="s">
        <v>18</v>
      </c>
      <c r="I23" t="s">
        <v>19</v>
      </c>
      <c r="J23">
        <v>0.5</v>
      </c>
      <c r="L23">
        <v>25.3</v>
      </c>
      <c r="M23" t="s">
        <v>20</v>
      </c>
      <c r="P23" t="s">
        <v>46</v>
      </c>
      <c r="Q23" t="s">
        <v>332</v>
      </c>
      <c r="R23" t="s">
        <v>333</v>
      </c>
      <c r="S23" t="s">
        <v>20</v>
      </c>
    </row>
    <row r="24" spans="1:28" x14ac:dyDescent="0.3">
      <c r="A24" s="35">
        <v>45292</v>
      </c>
      <c r="B24" t="s">
        <v>213</v>
      </c>
      <c r="C24" t="s">
        <v>15</v>
      </c>
      <c r="D24" t="s">
        <v>50</v>
      </c>
      <c r="E24" t="s">
        <v>16</v>
      </c>
      <c r="G24" t="s">
        <v>46</v>
      </c>
      <c r="H24" t="s">
        <v>18</v>
      </c>
      <c r="I24" t="s">
        <v>19</v>
      </c>
      <c r="J24">
        <v>1</v>
      </c>
      <c r="L24">
        <v>25.3</v>
      </c>
      <c r="M24" t="s">
        <v>20</v>
      </c>
      <c r="P24" t="s">
        <v>46</v>
      </c>
      <c r="Q24" t="s">
        <v>332</v>
      </c>
      <c r="R24" t="s">
        <v>333</v>
      </c>
      <c r="S24" t="s">
        <v>20</v>
      </c>
    </row>
    <row r="25" spans="1:28" x14ac:dyDescent="0.3">
      <c r="A25" s="35">
        <v>45323</v>
      </c>
      <c r="B25" t="s">
        <v>213</v>
      </c>
      <c r="C25" t="s">
        <v>15</v>
      </c>
      <c r="D25" t="s">
        <v>51</v>
      </c>
      <c r="E25" t="s">
        <v>16</v>
      </c>
      <c r="G25" t="s">
        <v>46</v>
      </c>
      <c r="H25" t="s">
        <v>18</v>
      </c>
      <c r="I25" t="s">
        <v>19</v>
      </c>
      <c r="J25">
        <v>0.2</v>
      </c>
      <c r="L25">
        <v>36.6</v>
      </c>
      <c r="M25" t="s">
        <v>20</v>
      </c>
      <c r="P25" t="s">
        <v>46</v>
      </c>
      <c r="Q25" t="s">
        <v>334</v>
      </c>
      <c r="R25" t="s">
        <v>334</v>
      </c>
      <c r="S25" t="s">
        <v>20</v>
      </c>
    </row>
    <row r="26" spans="1:28" x14ac:dyDescent="0.3">
      <c r="A26" s="35">
        <v>45336</v>
      </c>
      <c r="B26" t="s">
        <v>213</v>
      </c>
      <c r="C26" t="s">
        <v>15</v>
      </c>
      <c r="D26" t="s">
        <v>51</v>
      </c>
      <c r="E26" t="s">
        <v>16</v>
      </c>
      <c r="G26" t="s">
        <v>46</v>
      </c>
      <c r="H26" t="s">
        <v>18</v>
      </c>
      <c r="I26" t="s">
        <v>19</v>
      </c>
      <c r="J26">
        <v>0.4</v>
      </c>
      <c r="L26">
        <v>36.6</v>
      </c>
      <c r="M26" t="s">
        <v>20</v>
      </c>
      <c r="P26" t="s">
        <v>46</v>
      </c>
      <c r="Q26" t="s">
        <v>334</v>
      </c>
      <c r="R26" t="s">
        <v>334</v>
      </c>
      <c r="S26" t="s">
        <v>20</v>
      </c>
    </row>
    <row r="27" spans="1:28" x14ac:dyDescent="0.3">
      <c r="A27" s="35">
        <v>45313</v>
      </c>
      <c r="B27" t="s">
        <v>213</v>
      </c>
      <c r="C27" t="s">
        <v>15</v>
      </c>
      <c r="D27" t="s">
        <v>51</v>
      </c>
      <c r="E27" t="s">
        <v>16</v>
      </c>
      <c r="G27" t="s">
        <v>46</v>
      </c>
      <c r="H27" t="s">
        <v>18</v>
      </c>
      <c r="I27" t="s">
        <v>19</v>
      </c>
      <c r="J27">
        <v>0.3</v>
      </c>
      <c r="L27">
        <v>36.6</v>
      </c>
      <c r="M27" t="s">
        <v>20</v>
      </c>
      <c r="P27" t="s">
        <v>46</v>
      </c>
      <c r="Q27" t="s">
        <v>334</v>
      </c>
      <c r="R27" t="s">
        <v>334</v>
      </c>
      <c r="S27" t="s">
        <v>20</v>
      </c>
    </row>
    <row r="28" spans="1:28" x14ac:dyDescent="0.3">
      <c r="A28" s="35">
        <v>45348</v>
      </c>
      <c r="B28" t="s">
        <v>213</v>
      </c>
      <c r="C28" t="s">
        <v>15</v>
      </c>
      <c r="D28" t="s">
        <v>51</v>
      </c>
      <c r="E28" t="s">
        <v>16</v>
      </c>
      <c r="G28" t="s">
        <v>46</v>
      </c>
      <c r="H28" t="s">
        <v>18</v>
      </c>
      <c r="I28" t="s">
        <v>19</v>
      </c>
      <c r="J28">
        <v>0.5</v>
      </c>
      <c r="L28">
        <v>36.6</v>
      </c>
      <c r="M28" t="s">
        <v>20</v>
      </c>
      <c r="P28" t="s">
        <v>46</v>
      </c>
      <c r="Q28" t="s">
        <v>334</v>
      </c>
      <c r="R28" t="s">
        <v>334</v>
      </c>
      <c r="S28" t="s">
        <v>20</v>
      </c>
    </row>
    <row r="29" spans="1:28" x14ac:dyDescent="0.3">
      <c r="A29" s="35">
        <v>45334</v>
      </c>
      <c r="B29" t="s">
        <v>213</v>
      </c>
      <c r="C29" t="s">
        <v>15</v>
      </c>
      <c r="D29" t="s">
        <v>51</v>
      </c>
      <c r="E29" t="s">
        <v>16</v>
      </c>
      <c r="G29" t="s">
        <v>46</v>
      </c>
      <c r="H29" t="s">
        <v>18</v>
      </c>
      <c r="I29" t="s">
        <v>19</v>
      </c>
      <c r="J29">
        <v>0.2</v>
      </c>
      <c r="L29">
        <v>36.6</v>
      </c>
      <c r="M29" t="s">
        <v>20</v>
      </c>
      <c r="P29" t="s">
        <v>46</v>
      </c>
      <c r="Q29" t="s">
        <v>334</v>
      </c>
      <c r="R29" t="s">
        <v>334</v>
      </c>
      <c r="S29" t="s">
        <v>20</v>
      </c>
    </row>
    <row r="30" spans="1:28" x14ac:dyDescent="0.3">
      <c r="A30" s="35">
        <v>45327</v>
      </c>
      <c r="B30" t="s">
        <v>213</v>
      </c>
      <c r="C30" t="s">
        <v>15</v>
      </c>
      <c r="D30" t="s">
        <v>51</v>
      </c>
      <c r="E30" t="s">
        <v>16</v>
      </c>
      <c r="G30" t="s">
        <v>46</v>
      </c>
      <c r="H30" t="s">
        <v>18</v>
      </c>
      <c r="I30" t="s">
        <v>19</v>
      </c>
      <c r="J30">
        <v>0.5</v>
      </c>
      <c r="L30">
        <v>36.6</v>
      </c>
      <c r="M30" t="s">
        <v>20</v>
      </c>
      <c r="P30" t="s">
        <v>46</v>
      </c>
      <c r="Q30" t="s">
        <v>334</v>
      </c>
      <c r="R30" t="s">
        <v>334</v>
      </c>
      <c r="S30" t="s">
        <v>20</v>
      </c>
    </row>
    <row r="31" spans="1:28" x14ac:dyDescent="0.3">
      <c r="A31" s="35">
        <v>45336</v>
      </c>
      <c r="B31" t="s">
        <v>213</v>
      </c>
      <c r="C31" t="s">
        <v>15</v>
      </c>
      <c r="D31" t="s">
        <v>51</v>
      </c>
      <c r="E31" t="s">
        <v>16</v>
      </c>
      <c r="G31" t="s">
        <v>46</v>
      </c>
      <c r="H31" t="s">
        <v>18</v>
      </c>
      <c r="I31" t="s">
        <v>19</v>
      </c>
      <c r="J31">
        <v>0.9</v>
      </c>
      <c r="L31">
        <v>36.6</v>
      </c>
      <c r="M31" t="s">
        <v>20</v>
      </c>
      <c r="P31" t="s">
        <v>46</v>
      </c>
      <c r="Q31" t="s">
        <v>334</v>
      </c>
      <c r="R31" t="s">
        <v>334</v>
      </c>
      <c r="S31" t="s">
        <v>20</v>
      </c>
    </row>
    <row r="32" spans="1:28" x14ac:dyDescent="0.3">
      <c r="A32" s="35">
        <v>45323</v>
      </c>
      <c r="B32" t="s">
        <v>213</v>
      </c>
      <c r="C32" t="s">
        <v>15</v>
      </c>
      <c r="D32" t="s">
        <v>51</v>
      </c>
      <c r="E32" t="s">
        <v>16</v>
      </c>
      <c r="G32" t="s">
        <v>46</v>
      </c>
      <c r="H32" t="s">
        <v>18</v>
      </c>
      <c r="I32" t="s">
        <v>19</v>
      </c>
      <c r="J32">
        <v>0.2</v>
      </c>
      <c r="L32">
        <v>36.6</v>
      </c>
      <c r="M32" t="s">
        <v>20</v>
      </c>
      <c r="P32" t="s">
        <v>46</v>
      </c>
      <c r="Q32" t="s">
        <v>334</v>
      </c>
      <c r="R32" t="s">
        <v>334</v>
      </c>
      <c r="S32" t="s">
        <v>20</v>
      </c>
    </row>
    <row r="33" spans="1:19" x14ac:dyDescent="0.3">
      <c r="A33" s="35">
        <v>45323</v>
      </c>
      <c r="B33" t="s">
        <v>213</v>
      </c>
      <c r="C33" t="s">
        <v>15</v>
      </c>
      <c r="D33" t="s">
        <v>51</v>
      </c>
      <c r="E33" t="s">
        <v>16</v>
      </c>
      <c r="G33" t="s">
        <v>46</v>
      </c>
      <c r="H33" t="s">
        <v>18</v>
      </c>
      <c r="I33" t="s">
        <v>19</v>
      </c>
      <c r="J33">
        <v>0.2</v>
      </c>
      <c r="L33">
        <v>36.6</v>
      </c>
      <c r="M33" t="s">
        <v>20</v>
      </c>
      <c r="P33" t="s">
        <v>46</v>
      </c>
      <c r="Q33" t="s">
        <v>334</v>
      </c>
      <c r="R33" t="s">
        <v>334</v>
      </c>
      <c r="S33" t="s">
        <v>20</v>
      </c>
    </row>
    <row r="34" spans="1:19" x14ac:dyDescent="0.3">
      <c r="A34" s="35">
        <v>45338</v>
      </c>
      <c r="B34" t="s">
        <v>213</v>
      </c>
      <c r="C34" t="s">
        <v>15</v>
      </c>
      <c r="D34" t="s">
        <v>51</v>
      </c>
      <c r="E34" t="s">
        <v>16</v>
      </c>
      <c r="G34" t="s">
        <v>46</v>
      </c>
      <c r="H34" t="s">
        <v>18</v>
      </c>
      <c r="I34" t="s">
        <v>19</v>
      </c>
      <c r="J34">
        <v>7</v>
      </c>
      <c r="L34">
        <v>36.6</v>
      </c>
      <c r="M34" t="s">
        <v>20</v>
      </c>
      <c r="P34" t="s">
        <v>46</v>
      </c>
      <c r="Q34" t="s">
        <v>334</v>
      </c>
      <c r="R34" t="s">
        <v>334</v>
      </c>
      <c r="S34" t="s">
        <v>20</v>
      </c>
    </row>
    <row r="35" spans="1:19" x14ac:dyDescent="0.3">
      <c r="A35" s="35">
        <v>45364</v>
      </c>
      <c r="B35" t="s">
        <v>213</v>
      </c>
      <c r="C35" t="s">
        <v>15</v>
      </c>
      <c r="D35" t="s">
        <v>335</v>
      </c>
      <c r="E35" t="s">
        <v>16</v>
      </c>
      <c r="G35" t="s">
        <v>46</v>
      </c>
      <c r="H35" t="s">
        <v>18</v>
      </c>
      <c r="I35" t="s">
        <v>19</v>
      </c>
      <c r="J35">
        <v>1</v>
      </c>
      <c r="L35">
        <v>23</v>
      </c>
      <c r="M35" t="s">
        <v>20</v>
      </c>
      <c r="P35" t="s">
        <v>46</v>
      </c>
      <c r="R35" t="s">
        <v>330</v>
      </c>
      <c r="S35" t="s">
        <v>20</v>
      </c>
    </row>
    <row r="36" spans="1:19" x14ac:dyDescent="0.3">
      <c r="A36" s="35">
        <v>45380</v>
      </c>
      <c r="B36" t="s">
        <v>213</v>
      </c>
      <c r="C36" t="s">
        <v>15</v>
      </c>
      <c r="D36" t="s">
        <v>52</v>
      </c>
      <c r="E36" t="s">
        <v>16</v>
      </c>
      <c r="G36" t="s">
        <v>46</v>
      </c>
      <c r="H36" t="s">
        <v>18</v>
      </c>
      <c r="I36" t="s">
        <v>19</v>
      </c>
      <c r="J36">
        <v>0.4</v>
      </c>
      <c r="L36">
        <v>103.2</v>
      </c>
      <c r="M36" t="s">
        <v>20</v>
      </c>
      <c r="P36" t="s">
        <v>46</v>
      </c>
      <c r="Q36" t="s">
        <v>336</v>
      </c>
      <c r="R36" t="s">
        <v>336</v>
      </c>
      <c r="S36" t="s">
        <v>20</v>
      </c>
    </row>
    <row r="37" spans="1:19" x14ac:dyDescent="0.3">
      <c r="A37" s="35">
        <v>45354</v>
      </c>
      <c r="B37" t="s">
        <v>213</v>
      </c>
      <c r="C37" t="s">
        <v>15</v>
      </c>
      <c r="D37" t="s">
        <v>52</v>
      </c>
      <c r="E37" t="s">
        <v>16</v>
      </c>
      <c r="G37" t="s">
        <v>46</v>
      </c>
      <c r="H37" t="s">
        <v>18</v>
      </c>
      <c r="I37" t="s">
        <v>19</v>
      </c>
      <c r="J37">
        <v>0.5</v>
      </c>
      <c r="L37">
        <v>103.2</v>
      </c>
      <c r="M37" t="s">
        <v>20</v>
      </c>
      <c r="P37" t="s">
        <v>46</v>
      </c>
      <c r="Q37" t="s">
        <v>336</v>
      </c>
      <c r="R37" t="s">
        <v>336</v>
      </c>
      <c r="S37" t="s">
        <v>20</v>
      </c>
    </row>
    <row r="38" spans="1:19" x14ac:dyDescent="0.3">
      <c r="A38" s="35">
        <v>45303</v>
      </c>
      <c r="B38" t="s">
        <v>213</v>
      </c>
      <c r="C38" t="s">
        <v>15</v>
      </c>
      <c r="D38" t="s">
        <v>52</v>
      </c>
      <c r="E38" t="s">
        <v>16</v>
      </c>
      <c r="G38" t="s">
        <v>46</v>
      </c>
      <c r="H38" t="s">
        <v>18</v>
      </c>
      <c r="I38" t="s">
        <v>19</v>
      </c>
      <c r="J38">
        <v>0.5</v>
      </c>
      <c r="L38">
        <v>103.2</v>
      </c>
      <c r="M38" t="s">
        <v>20</v>
      </c>
      <c r="P38" t="s">
        <v>46</v>
      </c>
      <c r="Q38" t="s">
        <v>336</v>
      </c>
      <c r="R38" t="s">
        <v>336</v>
      </c>
      <c r="S38" t="s">
        <v>20</v>
      </c>
    </row>
    <row r="39" spans="1:19" x14ac:dyDescent="0.3">
      <c r="A39" s="35">
        <v>45382</v>
      </c>
      <c r="B39" t="s">
        <v>213</v>
      </c>
      <c r="C39" t="s">
        <v>15</v>
      </c>
      <c r="D39" t="s">
        <v>52</v>
      </c>
      <c r="E39" t="s">
        <v>16</v>
      </c>
      <c r="G39" t="s">
        <v>46</v>
      </c>
      <c r="H39" t="s">
        <v>18</v>
      </c>
      <c r="I39" t="s">
        <v>19</v>
      </c>
      <c r="J39">
        <v>0.3</v>
      </c>
      <c r="L39">
        <v>103.2</v>
      </c>
      <c r="M39" t="s">
        <v>20</v>
      </c>
      <c r="P39" t="s">
        <v>46</v>
      </c>
      <c r="Q39" t="s">
        <v>336</v>
      </c>
      <c r="R39" t="s">
        <v>336</v>
      </c>
      <c r="S39" t="s">
        <v>20</v>
      </c>
    </row>
    <row r="40" spans="1:19" x14ac:dyDescent="0.3">
      <c r="A40" s="35">
        <v>45308</v>
      </c>
      <c r="B40" t="s">
        <v>213</v>
      </c>
      <c r="C40" t="s">
        <v>15</v>
      </c>
      <c r="D40" t="s">
        <v>52</v>
      </c>
      <c r="E40" t="s">
        <v>16</v>
      </c>
      <c r="G40" t="s">
        <v>46</v>
      </c>
      <c r="H40" t="s">
        <v>18</v>
      </c>
      <c r="I40" t="s">
        <v>19</v>
      </c>
      <c r="J40">
        <v>0.1</v>
      </c>
      <c r="L40">
        <v>103.2</v>
      </c>
      <c r="M40" t="s">
        <v>20</v>
      </c>
      <c r="P40" t="s">
        <v>46</v>
      </c>
      <c r="Q40" t="s">
        <v>336</v>
      </c>
      <c r="R40" t="s">
        <v>336</v>
      </c>
      <c r="S40" t="s">
        <v>20</v>
      </c>
    </row>
    <row r="41" spans="1:19" x14ac:dyDescent="0.3">
      <c r="A41" s="35">
        <v>45311</v>
      </c>
      <c r="B41" t="s">
        <v>213</v>
      </c>
      <c r="C41" t="s">
        <v>15</v>
      </c>
      <c r="D41" t="s">
        <v>52</v>
      </c>
      <c r="E41" t="s">
        <v>16</v>
      </c>
      <c r="G41" t="s">
        <v>46</v>
      </c>
      <c r="H41" t="s">
        <v>18</v>
      </c>
      <c r="I41" t="s">
        <v>19</v>
      </c>
      <c r="J41">
        <v>1.3</v>
      </c>
      <c r="L41">
        <v>103.2</v>
      </c>
      <c r="M41" t="s">
        <v>20</v>
      </c>
      <c r="P41" t="s">
        <v>46</v>
      </c>
      <c r="Q41" t="s">
        <v>336</v>
      </c>
      <c r="R41" t="s">
        <v>336</v>
      </c>
      <c r="S41" t="s">
        <v>20</v>
      </c>
    </row>
    <row r="42" spans="1:19" x14ac:dyDescent="0.3">
      <c r="A42" s="35">
        <v>45348</v>
      </c>
      <c r="B42" t="s">
        <v>213</v>
      </c>
      <c r="C42" t="s">
        <v>15</v>
      </c>
      <c r="D42" t="s">
        <v>52</v>
      </c>
      <c r="E42" t="s">
        <v>16</v>
      </c>
      <c r="G42" t="s">
        <v>46</v>
      </c>
      <c r="H42" t="s">
        <v>18</v>
      </c>
      <c r="I42" t="s">
        <v>19</v>
      </c>
      <c r="J42">
        <v>0.1</v>
      </c>
      <c r="L42">
        <v>103.2</v>
      </c>
      <c r="M42" t="s">
        <v>20</v>
      </c>
      <c r="P42" t="s">
        <v>46</v>
      </c>
      <c r="Q42" t="s">
        <v>336</v>
      </c>
      <c r="R42" t="s">
        <v>336</v>
      </c>
      <c r="S42" t="s">
        <v>20</v>
      </c>
    </row>
    <row r="43" spans="1:19" x14ac:dyDescent="0.3">
      <c r="A43" s="35">
        <v>45310</v>
      </c>
      <c r="B43" t="s">
        <v>213</v>
      </c>
      <c r="C43" t="s">
        <v>15</v>
      </c>
      <c r="D43" t="s">
        <v>52</v>
      </c>
      <c r="E43" t="s">
        <v>16</v>
      </c>
      <c r="G43" t="s">
        <v>46</v>
      </c>
      <c r="H43" t="s">
        <v>18</v>
      </c>
      <c r="I43" t="s">
        <v>19</v>
      </c>
      <c r="J43">
        <v>0.3</v>
      </c>
      <c r="L43">
        <v>103.2</v>
      </c>
      <c r="M43" t="s">
        <v>20</v>
      </c>
      <c r="P43" t="s">
        <v>46</v>
      </c>
      <c r="Q43" t="s">
        <v>336</v>
      </c>
      <c r="R43" t="s">
        <v>336</v>
      </c>
      <c r="S43" t="s">
        <v>20</v>
      </c>
    </row>
    <row r="44" spans="1:19" x14ac:dyDescent="0.3">
      <c r="A44" s="35">
        <v>45369</v>
      </c>
      <c r="B44" t="s">
        <v>213</v>
      </c>
      <c r="C44" t="s">
        <v>15</v>
      </c>
      <c r="D44" t="s">
        <v>52</v>
      </c>
      <c r="E44" t="s">
        <v>16</v>
      </c>
      <c r="G44" t="s">
        <v>46</v>
      </c>
      <c r="H44" t="s">
        <v>18</v>
      </c>
      <c r="I44" t="s">
        <v>19</v>
      </c>
      <c r="J44">
        <v>0.5</v>
      </c>
      <c r="L44">
        <v>103.2</v>
      </c>
      <c r="M44" t="s">
        <v>20</v>
      </c>
      <c r="P44" t="s">
        <v>46</v>
      </c>
      <c r="Q44" t="s">
        <v>336</v>
      </c>
      <c r="R44" t="s">
        <v>336</v>
      </c>
      <c r="S44" t="s">
        <v>20</v>
      </c>
    </row>
    <row r="45" spans="1:19" x14ac:dyDescent="0.3">
      <c r="A45" s="35">
        <v>45313</v>
      </c>
      <c r="B45" t="s">
        <v>213</v>
      </c>
      <c r="C45" t="s">
        <v>15</v>
      </c>
      <c r="D45" t="s">
        <v>52</v>
      </c>
      <c r="E45" t="s">
        <v>16</v>
      </c>
      <c r="G45" t="s">
        <v>46</v>
      </c>
      <c r="H45" t="s">
        <v>18</v>
      </c>
      <c r="I45" t="s">
        <v>19</v>
      </c>
      <c r="J45">
        <v>0.2</v>
      </c>
      <c r="L45">
        <v>103.2</v>
      </c>
      <c r="M45" t="s">
        <v>20</v>
      </c>
      <c r="P45" t="s">
        <v>46</v>
      </c>
      <c r="Q45" t="s">
        <v>336</v>
      </c>
      <c r="R45" t="s">
        <v>336</v>
      </c>
      <c r="S45" t="s">
        <v>20</v>
      </c>
    </row>
    <row r="46" spans="1:19" x14ac:dyDescent="0.3">
      <c r="A46" s="35">
        <v>45313</v>
      </c>
      <c r="B46" t="s">
        <v>213</v>
      </c>
      <c r="C46" t="s">
        <v>15</v>
      </c>
      <c r="D46" t="s">
        <v>52</v>
      </c>
      <c r="E46" t="s">
        <v>16</v>
      </c>
      <c r="G46" t="s">
        <v>46</v>
      </c>
      <c r="H46" t="s">
        <v>18</v>
      </c>
      <c r="I46" t="s">
        <v>19</v>
      </c>
      <c r="J46">
        <v>0.7</v>
      </c>
      <c r="L46">
        <v>103.2</v>
      </c>
      <c r="M46" t="s">
        <v>20</v>
      </c>
      <c r="P46" t="s">
        <v>46</v>
      </c>
      <c r="Q46" t="s">
        <v>336</v>
      </c>
      <c r="R46" t="s">
        <v>336</v>
      </c>
      <c r="S46" t="s">
        <v>20</v>
      </c>
    </row>
    <row r="47" spans="1:19" x14ac:dyDescent="0.3">
      <c r="A47" s="35">
        <v>45315</v>
      </c>
      <c r="B47" t="s">
        <v>213</v>
      </c>
      <c r="C47" t="s">
        <v>15</v>
      </c>
      <c r="D47" t="s">
        <v>52</v>
      </c>
      <c r="E47" t="s">
        <v>16</v>
      </c>
      <c r="G47" t="s">
        <v>46</v>
      </c>
      <c r="H47" t="s">
        <v>18</v>
      </c>
      <c r="I47" t="s">
        <v>19</v>
      </c>
      <c r="J47">
        <v>0.4</v>
      </c>
      <c r="L47">
        <v>103.2</v>
      </c>
      <c r="M47" t="s">
        <v>20</v>
      </c>
      <c r="P47" t="s">
        <v>46</v>
      </c>
      <c r="Q47" t="s">
        <v>336</v>
      </c>
      <c r="R47" t="s">
        <v>336</v>
      </c>
      <c r="S47" t="s">
        <v>20</v>
      </c>
    </row>
    <row r="48" spans="1:19" x14ac:dyDescent="0.3">
      <c r="A48" s="35">
        <v>45316</v>
      </c>
      <c r="B48" t="s">
        <v>213</v>
      </c>
      <c r="C48" t="s">
        <v>15</v>
      </c>
      <c r="D48" t="s">
        <v>52</v>
      </c>
      <c r="E48" t="s">
        <v>16</v>
      </c>
      <c r="G48" t="s">
        <v>46</v>
      </c>
      <c r="H48" t="s">
        <v>18</v>
      </c>
      <c r="I48" t="s">
        <v>19</v>
      </c>
      <c r="J48">
        <v>1</v>
      </c>
      <c r="L48">
        <v>103.2</v>
      </c>
      <c r="M48" t="s">
        <v>20</v>
      </c>
      <c r="P48" t="s">
        <v>46</v>
      </c>
      <c r="Q48" t="s">
        <v>336</v>
      </c>
      <c r="R48" t="s">
        <v>336</v>
      </c>
      <c r="S48" t="s">
        <v>20</v>
      </c>
    </row>
    <row r="49" spans="1:19" x14ac:dyDescent="0.3">
      <c r="A49" s="35">
        <v>45368</v>
      </c>
      <c r="B49" t="s">
        <v>213</v>
      </c>
      <c r="C49" t="s">
        <v>15</v>
      </c>
      <c r="D49" t="s">
        <v>52</v>
      </c>
      <c r="E49" t="s">
        <v>16</v>
      </c>
      <c r="G49" t="s">
        <v>46</v>
      </c>
      <c r="H49" t="s">
        <v>18</v>
      </c>
      <c r="I49" t="s">
        <v>19</v>
      </c>
      <c r="J49">
        <v>0.4</v>
      </c>
      <c r="L49">
        <v>103.2</v>
      </c>
      <c r="M49" t="s">
        <v>20</v>
      </c>
      <c r="P49" t="s">
        <v>46</v>
      </c>
      <c r="Q49" t="s">
        <v>336</v>
      </c>
      <c r="R49" t="s">
        <v>336</v>
      </c>
      <c r="S49" t="s">
        <v>20</v>
      </c>
    </row>
    <row r="50" spans="1:19" x14ac:dyDescent="0.3">
      <c r="A50" s="35">
        <v>45368</v>
      </c>
      <c r="B50" t="s">
        <v>213</v>
      </c>
      <c r="C50" t="s">
        <v>15</v>
      </c>
      <c r="D50" t="s">
        <v>52</v>
      </c>
      <c r="E50" t="s">
        <v>16</v>
      </c>
      <c r="G50" t="s">
        <v>46</v>
      </c>
      <c r="H50" t="s">
        <v>18</v>
      </c>
      <c r="I50" t="s">
        <v>19</v>
      </c>
      <c r="J50">
        <v>0.3</v>
      </c>
      <c r="L50">
        <v>103.2</v>
      </c>
      <c r="M50" t="s">
        <v>20</v>
      </c>
      <c r="P50" t="s">
        <v>46</v>
      </c>
      <c r="Q50" t="s">
        <v>336</v>
      </c>
      <c r="R50" t="s">
        <v>336</v>
      </c>
      <c r="S50" t="s">
        <v>20</v>
      </c>
    </row>
    <row r="51" spans="1:19" x14ac:dyDescent="0.3">
      <c r="A51" s="35">
        <v>45320</v>
      </c>
      <c r="B51" t="s">
        <v>213</v>
      </c>
      <c r="C51" t="s">
        <v>15</v>
      </c>
      <c r="D51" t="s">
        <v>52</v>
      </c>
      <c r="E51" t="s">
        <v>16</v>
      </c>
      <c r="G51" t="s">
        <v>46</v>
      </c>
      <c r="H51" t="s">
        <v>18</v>
      </c>
      <c r="I51" t="s">
        <v>19</v>
      </c>
      <c r="J51">
        <v>0.5</v>
      </c>
      <c r="L51">
        <v>103.2</v>
      </c>
      <c r="M51" t="s">
        <v>20</v>
      </c>
      <c r="P51" t="s">
        <v>46</v>
      </c>
      <c r="Q51" t="s">
        <v>336</v>
      </c>
      <c r="R51" t="s">
        <v>336</v>
      </c>
      <c r="S51" t="s">
        <v>20</v>
      </c>
    </row>
    <row r="52" spans="1:19" x14ac:dyDescent="0.3">
      <c r="A52" s="35">
        <v>45321</v>
      </c>
      <c r="B52" t="s">
        <v>213</v>
      </c>
      <c r="C52" t="s">
        <v>15</v>
      </c>
      <c r="D52" t="s">
        <v>52</v>
      </c>
      <c r="E52" t="s">
        <v>16</v>
      </c>
      <c r="G52" t="s">
        <v>46</v>
      </c>
      <c r="H52" t="s">
        <v>18</v>
      </c>
      <c r="I52" t="s">
        <v>19</v>
      </c>
      <c r="J52">
        <v>0.7</v>
      </c>
      <c r="L52">
        <v>103.2</v>
      </c>
      <c r="M52" t="s">
        <v>20</v>
      </c>
      <c r="P52" t="s">
        <v>46</v>
      </c>
      <c r="Q52" t="s">
        <v>336</v>
      </c>
      <c r="R52" t="s">
        <v>336</v>
      </c>
      <c r="S52" t="s">
        <v>20</v>
      </c>
    </row>
    <row r="53" spans="1:19" x14ac:dyDescent="0.3">
      <c r="A53" s="35">
        <v>45321</v>
      </c>
      <c r="B53" t="s">
        <v>213</v>
      </c>
      <c r="C53" t="s">
        <v>15</v>
      </c>
      <c r="D53" t="s">
        <v>52</v>
      </c>
      <c r="E53" t="s">
        <v>16</v>
      </c>
      <c r="G53" t="s">
        <v>46</v>
      </c>
      <c r="H53" t="s">
        <v>18</v>
      </c>
      <c r="I53" t="s">
        <v>19</v>
      </c>
      <c r="J53">
        <v>0.4</v>
      </c>
      <c r="L53">
        <v>103.2</v>
      </c>
      <c r="M53" t="s">
        <v>20</v>
      </c>
      <c r="P53" t="s">
        <v>46</v>
      </c>
      <c r="Q53" t="s">
        <v>336</v>
      </c>
      <c r="R53" t="s">
        <v>336</v>
      </c>
      <c r="S53" t="s">
        <v>20</v>
      </c>
    </row>
    <row r="54" spans="1:19" x14ac:dyDescent="0.3">
      <c r="A54" s="35">
        <v>45322</v>
      </c>
      <c r="B54" t="s">
        <v>213</v>
      </c>
      <c r="C54" t="s">
        <v>15</v>
      </c>
      <c r="D54" t="s">
        <v>52</v>
      </c>
      <c r="E54" t="s">
        <v>16</v>
      </c>
      <c r="G54" t="s">
        <v>46</v>
      </c>
      <c r="H54" t="s">
        <v>18</v>
      </c>
      <c r="I54" t="s">
        <v>19</v>
      </c>
      <c r="J54">
        <v>0.5</v>
      </c>
      <c r="L54">
        <v>103.2</v>
      </c>
      <c r="M54" t="s">
        <v>20</v>
      </c>
      <c r="P54" t="s">
        <v>46</v>
      </c>
      <c r="Q54" t="s">
        <v>336</v>
      </c>
      <c r="R54" t="s">
        <v>336</v>
      </c>
      <c r="S54" t="s">
        <v>20</v>
      </c>
    </row>
    <row r="55" spans="1:19" x14ac:dyDescent="0.3">
      <c r="A55" s="35">
        <v>45368</v>
      </c>
      <c r="B55" t="s">
        <v>213</v>
      </c>
      <c r="C55" t="s">
        <v>15</v>
      </c>
      <c r="D55" t="s">
        <v>52</v>
      </c>
      <c r="E55" t="s">
        <v>16</v>
      </c>
      <c r="G55" t="s">
        <v>46</v>
      </c>
      <c r="H55" t="s">
        <v>18</v>
      </c>
      <c r="I55" t="s">
        <v>19</v>
      </c>
      <c r="J55">
        <v>0.2</v>
      </c>
      <c r="L55">
        <v>103.2</v>
      </c>
      <c r="M55" t="s">
        <v>20</v>
      </c>
      <c r="P55" t="s">
        <v>46</v>
      </c>
      <c r="Q55" t="s">
        <v>336</v>
      </c>
      <c r="R55" t="s">
        <v>336</v>
      </c>
      <c r="S55" t="s">
        <v>20</v>
      </c>
    </row>
    <row r="56" spans="1:19" x14ac:dyDescent="0.3">
      <c r="A56" s="35">
        <v>45366</v>
      </c>
      <c r="B56" t="s">
        <v>213</v>
      </c>
      <c r="C56" t="s">
        <v>15</v>
      </c>
      <c r="D56" t="s">
        <v>52</v>
      </c>
      <c r="E56" t="s">
        <v>16</v>
      </c>
      <c r="G56" t="s">
        <v>46</v>
      </c>
      <c r="H56" t="s">
        <v>18</v>
      </c>
      <c r="I56" t="s">
        <v>19</v>
      </c>
      <c r="J56">
        <v>0.3</v>
      </c>
      <c r="L56">
        <v>103.2</v>
      </c>
      <c r="M56" t="s">
        <v>20</v>
      </c>
      <c r="P56" t="s">
        <v>46</v>
      </c>
      <c r="Q56" t="s">
        <v>336</v>
      </c>
      <c r="R56" t="s">
        <v>336</v>
      </c>
      <c r="S56" t="s">
        <v>20</v>
      </c>
    </row>
    <row r="57" spans="1:19" x14ac:dyDescent="0.3">
      <c r="A57" s="35">
        <v>45323</v>
      </c>
      <c r="B57" t="s">
        <v>213</v>
      </c>
      <c r="C57" t="s">
        <v>15</v>
      </c>
      <c r="D57" t="s">
        <v>52</v>
      </c>
      <c r="E57" t="s">
        <v>16</v>
      </c>
      <c r="G57" t="s">
        <v>46</v>
      </c>
      <c r="H57" t="s">
        <v>18</v>
      </c>
      <c r="I57" t="s">
        <v>19</v>
      </c>
      <c r="J57">
        <v>0.5</v>
      </c>
      <c r="L57">
        <v>103.2</v>
      </c>
      <c r="M57" t="s">
        <v>20</v>
      </c>
      <c r="P57" t="s">
        <v>46</v>
      </c>
      <c r="Q57" t="s">
        <v>336</v>
      </c>
      <c r="R57" t="s">
        <v>336</v>
      </c>
      <c r="S57" t="s">
        <v>20</v>
      </c>
    </row>
    <row r="58" spans="1:19" x14ac:dyDescent="0.3">
      <c r="A58" s="35">
        <v>45301</v>
      </c>
      <c r="B58" t="s">
        <v>213</v>
      </c>
      <c r="C58" t="s">
        <v>15</v>
      </c>
      <c r="D58" t="s">
        <v>52</v>
      </c>
      <c r="E58" t="s">
        <v>16</v>
      </c>
      <c r="G58" t="s">
        <v>46</v>
      </c>
      <c r="H58" t="s">
        <v>18</v>
      </c>
      <c r="I58" t="s">
        <v>19</v>
      </c>
      <c r="J58">
        <v>0.4</v>
      </c>
      <c r="L58">
        <v>103.2</v>
      </c>
      <c r="M58" t="s">
        <v>20</v>
      </c>
      <c r="P58" t="s">
        <v>46</v>
      </c>
      <c r="Q58" t="s">
        <v>336</v>
      </c>
      <c r="R58" t="s">
        <v>336</v>
      </c>
      <c r="S58" t="s">
        <v>20</v>
      </c>
    </row>
    <row r="59" spans="1:19" x14ac:dyDescent="0.3">
      <c r="A59" s="35">
        <v>45301</v>
      </c>
      <c r="B59" t="s">
        <v>213</v>
      </c>
      <c r="C59" t="s">
        <v>15</v>
      </c>
      <c r="D59" t="s">
        <v>52</v>
      </c>
      <c r="E59" t="s">
        <v>16</v>
      </c>
      <c r="G59" t="s">
        <v>46</v>
      </c>
      <c r="H59" t="s">
        <v>18</v>
      </c>
      <c r="I59" t="s">
        <v>19</v>
      </c>
      <c r="J59">
        <v>0.6</v>
      </c>
      <c r="L59">
        <v>103.2</v>
      </c>
      <c r="M59" t="s">
        <v>20</v>
      </c>
      <c r="P59" t="s">
        <v>46</v>
      </c>
      <c r="Q59" t="s">
        <v>336</v>
      </c>
      <c r="R59" t="s">
        <v>336</v>
      </c>
      <c r="S59" t="s">
        <v>20</v>
      </c>
    </row>
    <row r="60" spans="1:19" x14ac:dyDescent="0.3">
      <c r="A60" s="35">
        <v>45301</v>
      </c>
      <c r="B60" t="s">
        <v>213</v>
      </c>
      <c r="C60" t="s">
        <v>15</v>
      </c>
      <c r="D60" t="s">
        <v>52</v>
      </c>
      <c r="E60" t="s">
        <v>16</v>
      </c>
      <c r="G60" t="s">
        <v>46</v>
      </c>
      <c r="H60" t="s">
        <v>18</v>
      </c>
      <c r="I60" t="s">
        <v>19</v>
      </c>
      <c r="J60">
        <v>0.3</v>
      </c>
      <c r="L60">
        <v>103.2</v>
      </c>
      <c r="M60" t="s">
        <v>20</v>
      </c>
      <c r="P60" t="s">
        <v>46</v>
      </c>
      <c r="Q60" t="s">
        <v>336</v>
      </c>
      <c r="R60" t="s">
        <v>336</v>
      </c>
      <c r="S60" t="s">
        <v>20</v>
      </c>
    </row>
    <row r="61" spans="1:19" x14ac:dyDescent="0.3">
      <c r="A61" s="35">
        <v>45323</v>
      </c>
      <c r="B61" t="s">
        <v>213</v>
      </c>
      <c r="C61" t="s">
        <v>15</v>
      </c>
      <c r="D61" t="s">
        <v>52</v>
      </c>
      <c r="E61" t="s">
        <v>16</v>
      </c>
      <c r="G61" t="s">
        <v>46</v>
      </c>
      <c r="H61" t="s">
        <v>49</v>
      </c>
      <c r="I61" t="s">
        <v>19</v>
      </c>
      <c r="J61">
        <v>14.5</v>
      </c>
      <c r="L61">
        <v>103.2</v>
      </c>
      <c r="M61" t="s">
        <v>20</v>
      </c>
      <c r="P61" t="s">
        <v>46</v>
      </c>
      <c r="Q61" t="s">
        <v>336</v>
      </c>
      <c r="R61" t="s">
        <v>336</v>
      </c>
      <c r="S61" t="s">
        <v>20</v>
      </c>
    </row>
    <row r="62" spans="1:19" x14ac:dyDescent="0.3">
      <c r="A62" s="35">
        <v>45306</v>
      </c>
      <c r="B62" t="s">
        <v>213</v>
      </c>
      <c r="C62" t="s">
        <v>15</v>
      </c>
      <c r="D62" t="s">
        <v>52</v>
      </c>
      <c r="E62" t="s">
        <v>16</v>
      </c>
      <c r="G62" t="s">
        <v>46</v>
      </c>
      <c r="H62" t="s">
        <v>18</v>
      </c>
      <c r="I62" t="s">
        <v>19</v>
      </c>
      <c r="J62">
        <v>0.3</v>
      </c>
      <c r="L62">
        <v>103.2</v>
      </c>
      <c r="M62" t="s">
        <v>20</v>
      </c>
      <c r="P62" t="s">
        <v>46</v>
      </c>
      <c r="Q62" t="s">
        <v>336</v>
      </c>
      <c r="R62" t="s">
        <v>336</v>
      </c>
      <c r="S62" t="s">
        <v>20</v>
      </c>
    </row>
    <row r="63" spans="1:19" x14ac:dyDescent="0.3">
      <c r="A63" s="35">
        <v>45326</v>
      </c>
      <c r="B63" t="s">
        <v>213</v>
      </c>
      <c r="C63" t="s">
        <v>15</v>
      </c>
      <c r="D63" t="s">
        <v>52</v>
      </c>
      <c r="E63" t="s">
        <v>16</v>
      </c>
      <c r="G63" t="s">
        <v>46</v>
      </c>
      <c r="H63" t="s">
        <v>18</v>
      </c>
      <c r="I63" t="s">
        <v>19</v>
      </c>
      <c r="J63">
        <v>0.5</v>
      </c>
      <c r="L63">
        <v>103.2</v>
      </c>
      <c r="M63" t="s">
        <v>20</v>
      </c>
      <c r="P63" t="s">
        <v>46</v>
      </c>
      <c r="Q63" t="s">
        <v>336</v>
      </c>
      <c r="R63" t="s">
        <v>336</v>
      </c>
      <c r="S63" t="s">
        <v>20</v>
      </c>
    </row>
    <row r="64" spans="1:19" x14ac:dyDescent="0.3">
      <c r="A64" s="35">
        <v>45377</v>
      </c>
      <c r="B64" t="s">
        <v>213</v>
      </c>
      <c r="C64" t="s">
        <v>15</v>
      </c>
      <c r="D64" t="s">
        <v>52</v>
      </c>
      <c r="E64" t="s">
        <v>16</v>
      </c>
      <c r="G64" t="s">
        <v>46</v>
      </c>
      <c r="H64" t="s">
        <v>18</v>
      </c>
      <c r="I64" t="s">
        <v>19</v>
      </c>
      <c r="J64">
        <v>0.4</v>
      </c>
      <c r="L64">
        <v>103.2</v>
      </c>
      <c r="M64" t="s">
        <v>20</v>
      </c>
      <c r="P64" t="s">
        <v>46</v>
      </c>
      <c r="Q64" t="s">
        <v>336</v>
      </c>
      <c r="R64" t="s">
        <v>336</v>
      </c>
      <c r="S64" t="s">
        <v>20</v>
      </c>
    </row>
    <row r="65" spans="1:19" x14ac:dyDescent="0.3">
      <c r="A65" s="35">
        <v>45328</v>
      </c>
      <c r="B65" t="s">
        <v>213</v>
      </c>
      <c r="C65" t="s">
        <v>15</v>
      </c>
      <c r="D65" t="s">
        <v>52</v>
      </c>
      <c r="E65" t="s">
        <v>16</v>
      </c>
      <c r="G65" t="s">
        <v>46</v>
      </c>
      <c r="H65" t="s">
        <v>18</v>
      </c>
      <c r="I65" t="s">
        <v>19</v>
      </c>
      <c r="J65">
        <v>0.2</v>
      </c>
      <c r="L65">
        <v>103.2</v>
      </c>
      <c r="M65" t="s">
        <v>20</v>
      </c>
      <c r="P65" t="s">
        <v>46</v>
      </c>
      <c r="Q65" t="s">
        <v>336</v>
      </c>
      <c r="R65" t="s">
        <v>336</v>
      </c>
      <c r="S65" t="s">
        <v>20</v>
      </c>
    </row>
    <row r="66" spans="1:19" x14ac:dyDescent="0.3">
      <c r="A66" s="35">
        <v>45353</v>
      </c>
      <c r="B66" t="s">
        <v>213</v>
      </c>
      <c r="C66" t="s">
        <v>15</v>
      </c>
      <c r="D66" t="s">
        <v>52</v>
      </c>
      <c r="E66" t="s">
        <v>16</v>
      </c>
      <c r="G66" t="s">
        <v>46</v>
      </c>
      <c r="H66" t="s">
        <v>18</v>
      </c>
      <c r="I66" t="s">
        <v>19</v>
      </c>
      <c r="J66">
        <v>0.1</v>
      </c>
      <c r="L66">
        <v>103.2</v>
      </c>
      <c r="M66" t="s">
        <v>20</v>
      </c>
      <c r="P66" t="s">
        <v>46</v>
      </c>
      <c r="Q66" t="s">
        <v>336</v>
      </c>
      <c r="R66" t="s">
        <v>336</v>
      </c>
      <c r="S66" t="s">
        <v>20</v>
      </c>
    </row>
    <row r="67" spans="1:19" x14ac:dyDescent="0.3">
      <c r="A67" s="35">
        <v>45344</v>
      </c>
      <c r="B67" t="s">
        <v>213</v>
      </c>
      <c r="C67" t="s">
        <v>15</v>
      </c>
      <c r="D67" t="s">
        <v>52</v>
      </c>
      <c r="E67" t="s">
        <v>16</v>
      </c>
      <c r="G67" t="s">
        <v>46</v>
      </c>
      <c r="H67" t="s">
        <v>18</v>
      </c>
      <c r="I67" t="s">
        <v>19</v>
      </c>
      <c r="J67">
        <v>0.1</v>
      </c>
      <c r="L67">
        <v>103.2</v>
      </c>
      <c r="M67" t="s">
        <v>20</v>
      </c>
      <c r="P67" t="s">
        <v>46</v>
      </c>
      <c r="Q67" t="s">
        <v>336</v>
      </c>
      <c r="R67" t="s">
        <v>336</v>
      </c>
      <c r="S67" t="s">
        <v>20</v>
      </c>
    </row>
    <row r="68" spans="1:19" x14ac:dyDescent="0.3">
      <c r="A68" s="35">
        <v>45341</v>
      </c>
      <c r="B68" t="s">
        <v>213</v>
      </c>
      <c r="C68" t="s">
        <v>15</v>
      </c>
      <c r="D68" t="s">
        <v>52</v>
      </c>
      <c r="E68" t="s">
        <v>16</v>
      </c>
      <c r="G68" t="s">
        <v>46</v>
      </c>
      <c r="H68" t="s">
        <v>18</v>
      </c>
      <c r="I68" t="s">
        <v>19</v>
      </c>
      <c r="J68">
        <v>0.2</v>
      </c>
      <c r="L68">
        <v>103.2</v>
      </c>
      <c r="M68" t="s">
        <v>20</v>
      </c>
      <c r="P68" t="s">
        <v>46</v>
      </c>
      <c r="Q68" t="s">
        <v>336</v>
      </c>
      <c r="R68" t="s">
        <v>336</v>
      </c>
      <c r="S68" t="s">
        <v>20</v>
      </c>
    </row>
    <row r="69" spans="1:19" x14ac:dyDescent="0.3">
      <c r="A69" s="35">
        <v>45328</v>
      </c>
      <c r="B69" t="s">
        <v>213</v>
      </c>
      <c r="C69" t="s">
        <v>15</v>
      </c>
      <c r="D69" t="s">
        <v>52</v>
      </c>
      <c r="E69" t="s">
        <v>16</v>
      </c>
      <c r="G69" t="s">
        <v>46</v>
      </c>
      <c r="H69" t="s">
        <v>18</v>
      </c>
      <c r="I69" t="s">
        <v>19</v>
      </c>
      <c r="J69">
        <v>0.2</v>
      </c>
      <c r="L69">
        <v>103.2</v>
      </c>
      <c r="M69" t="s">
        <v>20</v>
      </c>
      <c r="P69" t="s">
        <v>46</v>
      </c>
      <c r="Q69" t="s">
        <v>336</v>
      </c>
      <c r="R69" t="s">
        <v>336</v>
      </c>
      <c r="S69" t="s">
        <v>20</v>
      </c>
    </row>
    <row r="70" spans="1:19" x14ac:dyDescent="0.3">
      <c r="A70" s="35">
        <v>45328</v>
      </c>
      <c r="B70" t="s">
        <v>213</v>
      </c>
      <c r="C70" t="s">
        <v>15</v>
      </c>
      <c r="D70" t="s">
        <v>52</v>
      </c>
      <c r="E70" t="s">
        <v>16</v>
      </c>
      <c r="G70" t="s">
        <v>46</v>
      </c>
      <c r="H70" t="s">
        <v>18</v>
      </c>
      <c r="I70" t="s">
        <v>19</v>
      </c>
      <c r="J70">
        <v>0.2</v>
      </c>
      <c r="L70">
        <v>103.2</v>
      </c>
      <c r="M70" t="s">
        <v>20</v>
      </c>
      <c r="P70" t="s">
        <v>46</v>
      </c>
      <c r="Q70" t="s">
        <v>336</v>
      </c>
      <c r="R70" t="s">
        <v>336</v>
      </c>
      <c r="S70" t="s">
        <v>20</v>
      </c>
    </row>
    <row r="71" spans="1:19" x14ac:dyDescent="0.3">
      <c r="A71" s="35">
        <v>45328</v>
      </c>
      <c r="B71" t="s">
        <v>213</v>
      </c>
      <c r="C71" t="s">
        <v>15</v>
      </c>
      <c r="D71" t="s">
        <v>52</v>
      </c>
      <c r="E71" t="s">
        <v>16</v>
      </c>
      <c r="G71" t="s">
        <v>46</v>
      </c>
      <c r="H71" t="s">
        <v>18</v>
      </c>
      <c r="I71" t="s">
        <v>19</v>
      </c>
      <c r="J71">
        <v>0.2</v>
      </c>
      <c r="L71">
        <v>103.2</v>
      </c>
      <c r="M71" t="s">
        <v>20</v>
      </c>
      <c r="P71" t="s">
        <v>46</v>
      </c>
      <c r="Q71" t="s">
        <v>336</v>
      </c>
      <c r="R71" t="s">
        <v>336</v>
      </c>
      <c r="S71" t="s">
        <v>20</v>
      </c>
    </row>
    <row r="72" spans="1:19" x14ac:dyDescent="0.3">
      <c r="A72" s="35">
        <v>45329</v>
      </c>
      <c r="B72" t="s">
        <v>213</v>
      </c>
      <c r="C72" t="s">
        <v>15</v>
      </c>
      <c r="D72" t="s">
        <v>52</v>
      </c>
      <c r="E72" t="s">
        <v>16</v>
      </c>
      <c r="G72" t="s">
        <v>46</v>
      </c>
      <c r="H72" t="s">
        <v>18</v>
      </c>
      <c r="I72" t="s">
        <v>19</v>
      </c>
      <c r="J72">
        <v>0.2</v>
      </c>
      <c r="L72">
        <v>103.2</v>
      </c>
      <c r="M72" t="s">
        <v>20</v>
      </c>
      <c r="P72" t="s">
        <v>46</v>
      </c>
      <c r="Q72" t="s">
        <v>336</v>
      </c>
      <c r="R72" t="s">
        <v>336</v>
      </c>
      <c r="S72" t="s">
        <v>20</v>
      </c>
    </row>
    <row r="73" spans="1:19" x14ac:dyDescent="0.3">
      <c r="A73" s="35">
        <v>45304</v>
      </c>
      <c r="B73" t="s">
        <v>213</v>
      </c>
      <c r="C73" t="s">
        <v>15</v>
      </c>
      <c r="D73" t="s">
        <v>52</v>
      </c>
      <c r="E73" t="s">
        <v>16</v>
      </c>
      <c r="G73" t="s">
        <v>46</v>
      </c>
      <c r="H73" t="s">
        <v>18</v>
      </c>
      <c r="I73" t="s">
        <v>19</v>
      </c>
      <c r="J73">
        <v>0.5</v>
      </c>
      <c r="L73">
        <v>103.2</v>
      </c>
      <c r="M73" t="s">
        <v>20</v>
      </c>
      <c r="P73" t="s">
        <v>46</v>
      </c>
      <c r="Q73" t="s">
        <v>336</v>
      </c>
      <c r="R73" t="s">
        <v>336</v>
      </c>
      <c r="S73" t="s">
        <v>20</v>
      </c>
    </row>
    <row r="74" spans="1:19" x14ac:dyDescent="0.3">
      <c r="A74" s="35">
        <v>45365</v>
      </c>
      <c r="B74" t="s">
        <v>213</v>
      </c>
      <c r="C74" t="s">
        <v>15</v>
      </c>
      <c r="D74" t="s">
        <v>52</v>
      </c>
      <c r="E74" t="s">
        <v>16</v>
      </c>
      <c r="G74" t="s">
        <v>46</v>
      </c>
      <c r="H74" t="s">
        <v>18</v>
      </c>
      <c r="I74" t="s">
        <v>19</v>
      </c>
      <c r="J74">
        <v>1.2</v>
      </c>
      <c r="L74">
        <v>103.2</v>
      </c>
      <c r="M74" t="s">
        <v>20</v>
      </c>
      <c r="P74" t="s">
        <v>46</v>
      </c>
      <c r="Q74" t="s">
        <v>336</v>
      </c>
      <c r="R74" t="s">
        <v>336</v>
      </c>
      <c r="S74" t="s">
        <v>20</v>
      </c>
    </row>
    <row r="75" spans="1:19" x14ac:dyDescent="0.3">
      <c r="A75" s="35">
        <v>45292</v>
      </c>
      <c r="B75" t="s">
        <v>213</v>
      </c>
      <c r="C75" t="s">
        <v>15</v>
      </c>
      <c r="D75" t="s">
        <v>52</v>
      </c>
      <c r="E75" t="s">
        <v>16</v>
      </c>
      <c r="G75" t="s">
        <v>46</v>
      </c>
      <c r="H75" t="s">
        <v>18</v>
      </c>
      <c r="I75" t="s">
        <v>19</v>
      </c>
      <c r="J75">
        <v>1</v>
      </c>
      <c r="L75">
        <v>103.2</v>
      </c>
      <c r="M75" t="s">
        <v>20</v>
      </c>
      <c r="P75" t="s">
        <v>46</v>
      </c>
      <c r="Q75" t="s">
        <v>336</v>
      </c>
      <c r="R75" t="s">
        <v>336</v>
      </c>
      <c r="S75" t="s">
        <v>20</v>
      </c>
    </row>
    <row r="76" spans="1:19" x14ac:dyDescent="0.3">
      <c r="A76" s="35">
        <v>45365</v>
      </c>
      <c r="B76" t="s">
        <v>213</v>
      </c>
      <c r="C76" t="s">
        <v>15</v>
      </c>
      <c r="D76" t="s">
        <v>52</v>
      </c>
      <c r="E76" t="s">
        <v>16</v>
      </c>
      <c r="G76" t="s">
        <v>46</v>
      </c>
      <c r="H76" t="s">
        <v>18</v>
      </c>
      <c r="I76" t="s">
        <v>19</v>
      </c>
      <c r="J76">
        <v>0.2</v>
      </c>
      <c r="L76">
        <v>103.2</v>
      </c>
      <c r="M76" t="s">
        <v>20</v>
      </c>
      <c r="P76" t="s">
        <v>46</v>
      </c>
      <c r="Q76" t="s">
        <v>336</v>
      </c>
      <c r="R76" t="s">
        <v>336</v>
      </c>
      <c r="S76" t="s">
        <v>20</v>
      </c>
    </row>
    <row r="77" spans="1:19" x14ac:dyDescent="0.3">
      <c r="A77" s="35">
        <v>45379</v>
      </c>
      <c r="B77" t="s">
        <v>213</v>
      </c>
      <c r="C77" t="s">
        <v>15</v>
      </c>
      <c r="D77" t="s">
        <v>52</v>
      </c>
      <c r="E77" t="s">
        <v>16</v>
      </c>
      <c r="G77" t="s">
        <v>46</v>
      </c>
      <c r="H77" t="s">
        <v>18</v>
      </c>
      <c r="I77" t="s">
        <v>19</v>
      </c>
      <c r="J77">
        <v>0.4</v>
      </c>
      <c r="L77">
        <v>103.2</v>
      </c>
      <c r="M77" t="s">
        <v>20</v>
      </c>
      <c r="P77" t="s">
        <v>46</v>
      </c>
      <c r="Q77" t="s">
        <v>336</v>
      </c>
      <c r="R77" t="s">
        <v>336</v>
      </c>
      <c r="S77" t="s">
        <v>20</v>
      </c>
    </row>
    <row r="78" spans="1:19" x14ac:dyDescent="0.3">
      <c r="A78" s="35">
        <v>45346</v>
      </c>
      <c r="B78" t="s">
        <v>213</v>
      </c>
      <c r="C78" t="s">
        <v>15</v>
      </c>
      <c r="D78" t="s">
        <v>52</v>
      </c>
      <c r="E78" t="s">
        <v>16</v>
      </c>
      <c r="G78" t="s">
        <v>46</v>
      </c>
      <c r="H78" t="s">
        <v>18</v>
      </c>
      <c r="I78" t="s">
        <v>19</v>
      </c>
      <c r="J78">
        <v>0.2</v>
      </c>
      <c r="L78">
        <v>103.2</v>
      </c>
      <c r="M78" t="s">
        <v>20</v>
      </c>
      <c r="P78" t="s">
        <v>46</v>
      </c>
      <c r="Q78" t="s">
        <v>336</v>
      </c>
      <c r="R78" t="s">
        <v>336</v>
      </c>
      <c r="S78" t="s">
        <v>20</v>
      </c>
    </row>
    <row r="79" spans="1:19" x14ac:dyDescent="0.3">
      <c r="A79" s="35">
        <v>45345</v>
      </c>
      <c r="B79" t="s">
        <v>213</v>
      </c>
      <c r="C79" t="s">
        <v>15</v>
      </c>
      <c r="D79" t="s">
        <v>52</v>
      </c>
      <c r="E79" t="s">
        <v>16</v>
      </c>
      <c r="G79" t="s">
        <v>46</v>
      </c>
      <c r="H79" t="s">
        <v>18</v>
      </c>
      <c r="I79" t="s">
        <v>19</v>
      </c>
      <c r="J79">
        <v>0.8</v>
      </c>
      <c r="L79">
        <v>103.2</v>
      </c>
      <c r="M79" t="s">
        <v>20</v>
      </c>
      <c r="P79" t="s">
        <v>46</v>
      </c>
      <c r="Q79" t="s">
        <v>336</v>
      </c>
      <c r="R79" t="s">
        <v>336</v>
      </c>
      <c r="S79" t="s">
        <v>20</v>
      </c>
    </row>
    <row r="80" spans="1:19" x14ac:dyDescent="0.3">
      <c r="A80" s="35">
        <v>45362</v>
      </c>
      <c r="B80" t="s">
        <v>213</v>
      </c>
      <c r="C80" t="s">
        <v>15</v>
      </c>
      <c r="D80" t="s">
        <v>52</v>
      </c>
      <c r="E80" t="s">
        <v>16</v>
      </c>
      <c r="G80" t="s">
        <v>46</v>
      </c>
      <c r="H80" t="s">
        <v>18</v>
      </c>
      <c r="I80" t="s">
        <v>19</v>
      </c>
      <c r="J80">
        <v>0.5</v>
      </c>
      <c r="L80">
        <v>103.2</v>
      </c>
      <c r="M80" t="s">
        <v>20</v>
      </c>
      <c r="P80" t="s">
        <v>46</v>
      </c>
      <c r="Q80" t="s">
        <v>336</v>
      </c>
      <c r="R80" t="s">
        <v>336</v>
      </c>
      <c r="S80" t="s">
        <v>20</v>
      </c>
    </row>
    <row r="81" spans="1:19" x14ac:dyDescent="0.3">
      <c r="A81" s="35">
        <v>45342</v>
      </c>
      <c r="B81" t="s">
        <v>213</v>
      </c>
      <c r="C81" t="s">
        <v>15</v>
      </c>
      <c r="D81" t="s">
        <v>52</v>
      </c>
      <c r="E81" t="s">
        <v>16</v>
      </c>
      <c r="G81" t="s">
        <v>46</v>
      </c>
      <c r="H81" t="s">
        <v>18</v>
      </c>
      <c r="I81" t="s">
        <v>19</v>
      </c>
      <c r="J81">
        <v>0.2</v>
      </c>
      <c r="L81">
        <v>103.2</v>
      </c>
      <c r="M81" t="s">
        <v>20</v>
      </c>
      <c r="P81" t="s">
        <v>46</v>
      </c>
      <c r="Q81" t="s">
        <v>336</v>
      </c>
      <c r="R81" t="s">
        <v>336</v>
      </c>
      <c r="S81" t="s">
        <v>20</v>
      </c>
    </row>
    <row r="82" spans="1:19" x14ac:dyDescent="0.3">
      <c r="A82" s="35">
        <v>45305</v>
      </c>
      <c r="B82" t="s">
        <v>213</v>
      </c>
      <c r="C82" t="s">
        <v>15</v>
      </c>
      <c r="D82" t="s">
        <v>52</v>
      </c>
      <c r="E82" t="s">
        <v>16</v>
      </c>
      <c r="G82" t="s">
        <v>46</v>
      </c>
      <c r="H82" t="s">
        <v>18</v>
      </c>
      <c r="I82" t="s">
        <v>19</v>
      </c>
      <c r="J82">
        <v>0.2</v>
      </c>
      <c r="L82">
        <v>103.2</v>
      </c>
      <c r="M82" t="s">
        <v>20</v>
      </c>
      <c r="P82" t="s">
        <v>46</v>
      </c>
      <c r="Q82" t="s">
        <v>336</v>
      </c>
      <c r="R82" t="s">
        <v>336</v>
      </c>
      <c r="S82" t="s">
        <v>20</v>
      </c>
    </row>
    <row r="83" spans="1:19" x14ac:dyDescent="0.3">
      <c r="A83" s="35">
        <v>45293</v>
      </c>
      <c r="B83" t="s">
        <v>213</v>
      </c>
      <c r="C83" t="s">
        <v>15</v>
      </c>
      <c r="D83" t="s">
        <v>52</v>
      </c>
      <c r="E83" t="s">
        <v>16</v>
      </c>
      <c r="G83" t="s">
        <v>46</v>
      </c>
      <c r="H83" t="s">
        <v>18</v>
      </c>
      <c r="I83" t="s">
        <v>19</v>
      </c>
      <c r="J83">
        <v>0.1</v>
      </c>
      <c r="L83">
        <v>103.2</v>
      </c>
      <c r="M83" t="s">
        <v>20</v>
      </c>
      <c r="P83" t="s">
        <v>46</v>
      </c>
      <c r="Q83" t="s">
        <v>336</v>
      </c>
      <c r="R83" t="s">
        <v>336</v>
      </c>
      <c r="S83" t="s">
        <v>20</v>
      </c>
    </row>
    <row r="84" spans="1:19" x14ac:dyDescent="0.3">
      <c r="A84" s="35">
        <v>45334</v>
      </c>
      <c r="B84" t="s">
        <v>213</v>
      </c>
      <c r="C84" t="s">
        <v>15</v>
      </c>
      <c r="D84" t="s">
        <v>52</v>
      </c>
      <c r="E84" t="s">
        <v>16</v>
      </c>
      <c r="G84" t="s">
        <v>46</v>
      </c>
      <c r="H84" t="s">
        <v>18</v>
      </c>
      <c r="I84" t="s">
        <v>19</v>
      </c>
      <c r="J84">
        <v>0.2</v>
      </c>
      <c r="L84">
        <v>103.2</v>
      </c>
      <c r="M84" t="s">
        <v>20</v>
      </c>
      <c r="P84" t="s">
        <v>46</v>
      </c>
      <c r="Q84" t="s">
        <v>336</v>
      </c>
      <c r="R84" t="s">
        <v>336</v>
      </c>
      <c r="S84" t="s">
        <v>20</v>
      </c>
    </row>
    <row r="85" spans="1:19" x14ac:dyDescent="0.3">
      <c r="A85" s="35">
        <v>45334</v>
      </c>
      <c r="B85" t="s">
        <v>213</v>
      </c>
      <c r="C85" t="s">
        <v>15</v>
      </c>
      <c r="D85" t="s">
        <v>52</v>
      </c>
      <c r="E85" t="s">
        <v>16</v>
      </c>
      <c r="G85" t="s">
        <v>46</v>
      </c>
      <c r="H85" t="s">
        <v>18</v>
      </c>
      <c r="I85" t="s">
        <v>19</v>
      </c>
      <c r="J85">
        <v>0.2</v>
      </c>
      <c r="L85">
        <v>103.2</v>
      </c>
      <c r="M85" t="s">
        <v>20</v>
      </c>
      <c r="P85" t="s">
        <v>46</v>
      </c>
      <c r="Q85" t="s">
        <v>336</v>
      </c>
      <c r="R85" t="s">
        <v>336</v>
      </c>
      <c r="S85" t="s">
        <v>20</v>
      </c>
    </row>
    <row r="86" spans="1:19" x14ac:dyDescent="0.3">
      <c r="A86" s="35">
        <v>45302</v>
      </c>
      <c r="B86" t="s">
        <v>213</v>
      </c>
      <c r="C86" t="s">
        <v>15</v>
      </c>
      <c r="D86" t="s">
        <v>52</v>
      </c>
      <c r="E86" t="s">
        <v>16</v>
      </c>
      <c r="G86" t="s">
        <v>46</v>
      </c>
      <c r="H86" t="s">
        <v>18</v>
      </c>
      <c r="I86" t="s">
        <v>19</v>
      </c>
      <c r="J86">
        <v>1</v>
      </c>
      <c r="L86">
        <v>103.2</v>
      </c>
      <c r="M86" t="s">
        <v>20</v>
      </c>
      <c r="P86" t="s">
        <v>46</v>
      </c>
      <c r="Q86" t="s">
        <v>336</v>
      </c>
      <c r="R86" t="s">
        <v>336</v>
      </c>
      <c r="S86" t="s">
        <v>20</v>
      </c>
    </row>
    <row r="87" spans="1:19" x14ac:dyDescent="0.3">
      <c r="A87" s="35">
        <v>45337</v>
      </c>
      <c r="B87" t="s">
        <v>213</v>
      </c>
      <c r="C87" t="s">
        <v>15</v>
      </c>
      <c r="D87" t="s">
        <v>52</v>
      </c>
      <c r="E87" t="s">
        <v>16</v>
      </c>
      <c r="G87" t="s">
        <v>46</v>
      </c>
      <c r="H87" t="s">
        <v>18</v>
      </c>
      <c r="I87" t="s">
        <v>19</v>
      </c>
      <c r="J87">
        <v>0.2</v>
      </c>
      <c r="L87">
        <v>103.2</v>
      </c>
      <c r="M87" t="s">
        <v>20</v>
      </c>
      <c r="P87" t="s">
        <v>46</v>
      </c>
      <c r="Q87" t="s">
        <v>336</v>
      </c>
      <c r="R87" t="s">
        <v>336</v>
      </c>
      <c r="S87" t="s">
        <v>20</v>
      </c>
    </row>
    <row r="88" spans="1:19" x14ac:dyDescent="0.3">
      <c r="A88" s="35">
        <v>45340</v>
      </c>
      <c r="B88" t="s">
        <v>213</v>
      </c>
      <c r="C88" t="s">
        <v>15</v>
      </c>
      <c r="D88" t="s">
        <v>52</v>
      </c>
      <c r="E88" t="s">
        <v>16</v>
      </c>
      <c r="G88" t="s">
        <v>46</v>
      </c>
      <c r="H88" t="s">
        <v>18</v>
      </c>
      <c r="I88" t="s">
        <v>19</v>
      </c>
      <c r="J88">
        <v>0.3</v>
      </c>
      <c r="L88">
        <v>103.2</v>
      </c>
      <c r="M88" t="s">
        <v>20</v>
      </c>
      <c r="P88" t="s">
        <v>46</v>
      </c>
      <c r="Q88" t="s">
        <v>336</v>
      </c>
      <c r="R88" t="s">
        <v>336</v>
      </c>
      <c r="S88" t="s">
        <v>20</v>
      </c>
    </row>
    <row r="89" spans="1:19" x14ac:dyDescent="0.3">
      <c r="A89" s="35">
        <v>45343</v>
      </c>
      <c r="B89" t="s">
        <v>213</v>
      </c>
      <c r="C89" t="s">
        <v>15</v>
      </c>
      <c r="D89" t="s">
        <v>52</v>
      </c>
      <c r="E89" t="s">
        <v>16</v>
      </c>
      <c r="G89" t="s">
        <v>46</v>
      </c>
      <c r="H89" t="s">
        <v>18</v>
      </c>
      <c r="I89" t="s">
        <v>19</v>
      </c>
      <c r="J89">
        <v>0.2</v>
      </c>
      <c r="L89">
        <v>103.2</v>
      </c>
      <c r="M89" t="s">
        <v>20</v>
      </c>
      <c r="P89" t="s">
        <v>46</v>
      </c>
      <c r="Q89" t="s">
        <v>336</v>
      </c>
      <c r="R89" t="s">
        <v>336</v>
      </c>
      <c r="S89" t="s">
        <v>20</v>
      </c>
    </row>
    <row r="90" spans="1:19" x14ac:dyDescent="0.3">
      <c r="A90" s="35">
        <v>45294</v>
      </c>
      <c r="B90" t="s">
        <v>213</v>
      </c>
      <c r="C90" t="s">
        <v>15</v>
      </c>
      <c r="D90" t="s">
        <v>53</v>
      </c>
      <c r="E90" t="s">
        <v>16</v>
      </c>
      <c r="G90" t="s">
        <v>46</v>
      </c>
      <c r="H90" t="s">
        <v>18</v>
      </c>
      <c r="I90" t="s">
        <v>19</v>
      </c>
      <c r="J90">
        <v>0.3</v>
      </c>
      <c r="L90">
        <v>49.8</v>
      </c>
      <c r="M90" t="s">
        <v>20</v>
      </c>
      <c r="P90" t="s">
        <v>46</v>
      </c>
      <c r="Q90" t="s">
        <v>337</v>
      </c>
      <c r="R90" t="s">
        <v>337</v>
      </c>
      <c r="S90" t="s">
        <v>20</v>
      </c>
    </row>
    <row r="91" spans="1:19" x14ac:dyDescent="0.3">
      <c r="A91" s="35">
        <v>45293</v>
      </c>
      <c r="B91" t="s">
        <v>213</v>
      </c>
      <c r="C91" t="s">
        <v>15</v>
      </c>
      <c r="D91" t="s">
        <v>53</v>
      </c>
      <c r="E91" t="s">
        <v>16</v>
      </c>
      <c r="G91" t="s">
        <v>46</v>
      </c>
      <c r="H91" t="s">
        <v>18</v>
      </c>
      <c r="I91" t="s">
        <v>19</v>
      </c>
      <c r="J91">
        <v>0.3</v>
      </c>
      <c r="L91">
        <v>49.8</v>
      </c>
      <c r="M91" t="s">
        <v>20</v>
      </c>
      <c r="P91" t="s">
        <v>46</v>
      </c>
      <c r="Q91" t="s">
        <v>337</v>
      </c>
      <c r="R91" t="s">
        <v>337</v>
      </c>
      <c r="S91" t="s">
        <v>20</v>
      </c>
    </row>
    <row r="92" spans="1:19" x14ac:dyDescent="0.3">
      <c r="A92" s="35">
        <v>45295</v>
      </c>
      <c r="B92" t="s">
        <v>213</v>
      </c>
      <c r="C92" t="s">
        <v>15</v>
      </c>
      <c r="D92" t="s">
        <v>53</v>
      </c>
      <c r="E92" t="s">
        <v>16</v>
      </c>
      <c r="G92" t="s">
        <v>46</v>
      </c>
      <c r="H92" t="s">
        <v>18</v>
      </c>
      <c r="I92" t="s">
        <v>19</v>
      </c>
      <c r="J92">
        <v>0.2</v>
      </c>
      <c r="L92">
        <v>49.8</v>
      </c>
      <c r="M92" t="s">
        <v>20</v>
      </c>
      <c r="P92" t="s">
        <v>46</v>
      </c>
      <c r="Q92" t="s">
        <v>337</v>
      </c>
      <c r="R92" t="s">
        <v>337</v>
      </c>
      <c r="S92" t="s">
        <v>20</v>
      </c>
    </row>
    <row r="93" spans="1:19" x14ac:dyDescent="0.3">
      <c r="A93" s="35">
        <v>45357</v>
      </c>
      <c r="B93" t="s">
        <v>213</v>
      </c>
      <c r="C93" t="s">
        <v>15</v>
      </c>
      <c r="D93" t="s">
        <v>53</v>
      </c>
      <c r="E93" t="s">
        <v>16</v>
      </c>
      <c r="G93" t="s">
        <v>46</v>
      </c>
      <c r="H93" t="s">
        <v>18</v>
      </c>
      <c r="I93" t="s">
        <v>19</v>
      </c>
      <c r="J93">
        <v>0.3</v>
      </c>
      <c r="L93">
        <v>49.8</v>
      </c>
      <c r="M93" t="s">
        <v>20</v>
      </c>
      <c r="P93" t="s">
        <v>46</v>
      </c>
      <c r="Q93" t="s">
        <v>337</v>
      </c>
      <c r="R93" t="s">
        <v>337</v>
      </c>
      <c r="S93" t="s">
        <v>20</v>
      </c>
    </row>
    <row r="94" spans="1:19" x14ac:dyDescent="0.3">
      <c r="A94" s="35">
        <v>45313</v>
      </c>
      <c r="B94" t="s">
        <v>213</v>
      </c>
      <c r="C94" t="s">
        <v>15</v>
      </c>
      <c r="D94" t="s">
        <v>53</v>
      </c>
      <c r="E94" t="s">
        <v>16</v>
      </c>
      <c r="G94" t="s">
        <v>46</v>
      </c>
      <c r="H94" t="s">
        <v>18</v>
      </c>
      <c r="I94" t="s">
        <v>19</v>
      </c>
      <c r="J94">
        <v>1</v>
      </c>
      <c r="L94">
        <v>49.8</v>
      </c>
      <c r="M94" t="s">
        <v>20</v>
      </c>
      <c r="P94" t="s">
        <v>46</v>
      </c>
      <c r="Q94" t="s">
        <v>337</v>
      </c>
      <c r="R94" t="s">
        <v>337</v>
      </c>
      <c r="S94" t="s">
        <v>20</v>
      </c>
    </row>
    <row r="95" spans="1:19" x14ac:dyDescent="0.3">
      <c r="A95" s="35">
        <v>45353</v>
      </c>
      <c r="B95" t="s">
        <v>213</v>
      </c>
      <c r="C95" t="s">
        <v>15</v>
      </c>
      <c r="D95" t="s">
        <v>53</v>
      </c>
      <c r="E95" t="s">
        <v>16</v>
      </c>
      <c r="G95" t="s">
        <v>46</v>
      </c>
      <c r="H95" t="s">
        <v>18</v>
      </c>
      <c r="I95" t="s">
        <v>19</v>
      </c>
      <c r="J95">
        <v>0.2</v>
      </c>
      <c r="L95">
        <v>49.8</v>
      </c>
      <c r="M95" t="s">
        <v>20</v>
      </c>
      <c r="P95" t="s">
        <v>46</v>
      </c>
      <c r="Q95" t="s">
        <v>337</v>
      </c>
      <c r="R95" t="s">
        <v>337</v>
      </c>
      <c r="S95" t="s">
        <v>20</v>
      </c>
    </row>
    <row r="96" spans="1:19" x14ac:dyDescent="0.3">
      <c r="A96" s="35">
        <v>45357</v>
      </c>
      <c r="B96" t="s">
        <v>213</v>
      </c>
      <c r="C96" t="s">
        <v>15</v>
      </c>
      <c r="D96" t="s">
        <v>53</v>
      </c>
      <c r="E96" t="s">
        <v>16</v>
      </c>
      <c r="G96" t="s">
        <v>46</v>
      </c>
      <c r="H96" t="s">
        <v>18</v>
      </c>
      <c r="I96" t="s">
        <v>19</v>
      </c>
      <c r="J96">
        <v>0.1</v>
      </c>
      <c r="L96">
        <v>49.8</v>
      </c>
      <c r="M96" t="s">
        <v>20</v>
      </c>
      <c r="P96" t="s">
        <v>46</v>
      </c>
      <c r="Q96" t="s">
        <v>337</v>
      </c>
      <c r="R96" t="s">
        <v>337</v>
      </c>
      <c r="S96" t="s">
        <v>20</v>
      </c>
    </row>
    <row r="97" spans="1:19" x14ac:dyDescent="0.3">
      <c r="A97" s="35">
        <v>45356</v>
      </c>
      <c r="B97" t="s">
        <v>213</v>
      </c>
      <c r="C97" t="s">
        <v>15</v>
      </c>
      <c r="D97" t="s">
        <v>53</v>
      </c>
      <c r="E97" t="s">
        <v>16</v>
      </c>
      <c r="G97" t="s">
        <v>46</v>
      </c>
      <c r="H97" t="s">
        <v>18</v>
      </c>
      <c r="I97" t="s">
        <v>19</v>
      </c>
      <c r="J97">
        <v>0.5</v>
      </c>
      <c r="L97">
        <v>49.8</v>
      </c>
      <c r="M97" t="s">
        <v>20</v>
      </c>
      <c r="P97" t="s">
        <v>46</v>
      </c>
      <c r="Q97" t="s">
        <v>337</v>
      </c>
      <c r="R97" t="s">
        <v>337</v>
      </c>
      <c r="S97" t="s">
        <v>20</v>
      </c>
    </row>
    <row r="98" spans="1:19" x14ac:dyDescent="0.3">
      <c r="A98" s="35">
        <v>45376</v>
      </c>
      <c r="B98" t="s">
        <v>213</v>
      </c>
      <c r="C98" t="s">
        <v>15</v>
      </c>
      <c r="D98" t="s">
        <v>53</v>
      </c>
      <c r="E98" t="s">
        <v>16</v>
      </c>
      <c r="G98" t="s">
        <v>46</v>
      </c>
      <c r="H98" t="s">
        <v>18</v>
      </c>
      <c r="I98" t="s">
        <v>19</v>
      </c>
      <c r="J98">
        <v>0.2</v>
      </c>
      <c r="L98">
        <v>49.8</v>
      </c>
      <c r="M98" t="s">
        <v>20</v>
      </c>
      <c r="P98" t="s">
        <v>46</v>
      </c>
      <c r="Q98" t="s">
        <v>337</v>
      </c>
      <c r="R98" t="s">
        <v>337</v>
      </c>
      <c r="S98" t="s">
        <v>20</v>
      </c>
    </row>
    <row r="99" spans="1:19" x14ac:dyDescent="0.3">
      <c r="A99" s="35">
        <v>45292</v>
      </c>
      <c r="B99" t="s">
        <v>213</v>
      </c>
      <c r="C99" t="s">
        <v>15</v>
      </c>
      <c r="D99" t="s">
        <v>53</v>
      </c>
      <c r="E99" t="s">
        <v>16</v>
      </c>
      <c r="G99" t="s">
        <v>46</v>
      </c>
      <c r="H99" t="s">
        <v>18</v>
      </c>
      <c r="I99" t="s">
        <v>19</v>
      </c>
      <c r="J99">
        <v>1</v>
      </c>
      <c r="L99">
        <v>49.8</v>
      </c>
      <c r="M99" t="s">
        <v>20</v>
      </c>
      <c r="P99" t="s">
        <v>46</v>
      </c>
      <c r="Q99" t="s">
        <v>337</v>
      </c>
      <c r="R99" t="s">
        <v>337</v>
      </c>
      <c r="S99" t="s">
        <v>20</v>
      </c>
    </row>
    <row r="100" spans="1:19" x14ac:dyDescent="0.3">
      <c r="A100" s="35">
        <v>45294</v>
      </c>
      <c r="B100" t="s">
        <v>213</v>
      </c>
      <c r="C100" t="s">
        <v>15</v>
      </c>
      <c r="D100" t="s">
        <v>53</v>
      </c>
      <c r="E100" t="s">
        <v>16</v>
      </c>
      <c r="G100" t="s">
        <v>46</v>
      </c>
      <c r="H100" t="s">
        <v>18</v>
      </c>
      <c r="I100" t="s">
        <v>19</v>
      </c>
      <c r="J100">
        <v>0.1</v>
      </c>
      <c r="L100">
        <v>49.8</v>
      </c>
      <c r="M100" t="s">
        <v>20</v>
      </c>
      <c r="P100" t="s">
        <v>46</v>
      </c>
      <c r="Q100" t="s">
        <v>337</v>
      </c>
      <c r="R100" t="s">
        <v>337</v>
      </c>
      <c r="S100" t="s">
        <v>20</v>
      </c>
    </row>
    <row r="101" spans="1:19" x14ac:dyDescent="0.3">
      <c r="A101" s="35">
        <v>45356</v>
      </c>
      <c r="B101" t="s">
        <v>213</v>
      </c>
      <c r="C101" t="s">
        <v>15</v>
      </c>
      <c r="D101" t="s">
        <v>53</v>
      </c>
      <c r="E101" t="s">
        <v>16</v>
      </c>
      <c r="G101" t="s">
        <v>46</v>
      </c>
      <c r="H101" t="s">
        <v>18</v>
      </c>
      <c r="I101" t="s">
        <v>19</v>
      </c>
      <c r="J101">
        <v>0.1</v>
      </c>
      <c r="L101">
        <v>49.8</v>
      </c>
      <c r="M101" t="s">
        <v>20</v>
      </c>
      <c r="P101" t="s">
        <v>46</v>
      </c>
      <c r="Q101" t="s">
        <v>337</v>
      </c>
      <c r="R101" t="s">
        <v>337</v>
      </c>
      <c r="S101" t="s">
        <v>20</v>
      </c>
    </row>
    <row r="102" spans="1:19" x14ac:dyDescent="0.3">
      <c r="A102" s="35">
        <v>45301</v>
      </c>
      <c r="B102" t="s">
        <v>213</v>
      </c>
      <c r="C102" t="s">
        <v>15</v>
      </c>
      <c r="D102" t="s">
        <v>53</v>
      </c>
      <c r="E102" t="s">
        <v>16</v>
      </c>
      <c r="G102" t="s">
        <v>46</v>
      </c>
      <c r="H102" t="s">
        <v>18</v>
      </c>
      <c r="I102" t="s">
        <v>19</v>
      </c>
      <c r="J102">
        <v>0.8</v>
      </c>
      <c r="L102">
        <v>49.8</v>
      </c>
      <c r="M102" t="s">
        <v>20</v>
      </c>
      <c r="P102" t="s">
        <v>46</v>
      </c>
      <c r="Q102" t="s">
        <v>337</v>
      </c>
      <c r="R102" t="s">
        <v>337</v>
      </c>
      <c r="S102" t="s">
        <v>20</v>
      </c>
    </row>
    <row r="103" spans="1:19" x14ac:dyDescent="0.3">
      <c r="A103" s="35">
        <v>45366</v>
      </c>
      <c r="B103" t="s">
        <v>213</v>
      </c>
      <c r="C103" t="s">
        <v>15</v>
      </c>
      <c r="D103" t="s">
        <v>53</v>
      </c>
      <c r="E103" t="s">
        <v>16</v>
      </c>
      <c r="G103" t="s">
        <v>46</v>
      </c>
      <c r="H103" t="s">
        <v>18</v>
      </c>
      <c r="I103" t="s">
        <v>19</v>
      </c>
      <c r="J103">
        <v>0.2</v>
      </c>
      <c r="L103">
        <v>49.8</v>
      </c>
      <c r="M103" t="s">
        <v>20</v>
      </c>
      <c r="P103" t="s">
        <v>46</v>
      </c>
      <c r="Q103" t="s">
        <v>337</v>
      </c>
      <c r="R103" t="s">
        <v>337</v>
      </c>
      <c r="S103" t="s">
        <v>20</v>
      </c>
    </row>
    <row r="104" spans="1:19" x14ac:dyDescent="0.3">
      <c r="A104" s="35">
        <v>45294</v>
      </c>
      <c r="B104" t="s">
        <v>213</v>
      </c>
      <c r="C104" t="s">
        <v>15</v>
      </c>
      <c r="D104" t="s">
        <v>53</v>
      </c>
      <c r="E104" t="s">
        <v>16</v>
      </c>
      <c r="G104" t="s">
        <v>46</v>
      </c>
      <c r="H104" t="s">
        <v>18</v>
      </c>
      <c r="I104" t="s">
        <v>19</v>
      </c>
      <c r="J104">
        <v>0.3</v>
      </c>
      <c r="L104">
        <v>49.8</v>
      </c>
      <c r="M104" t="s">
        <v>20</v>
      </c>
      <c r="P104" t="s">
        <v>46</v>
      </c>
      <c r="Q104" t="s">
        <v>337</v>
      </c>
      <c r="R104" t="s">
        <v>337</v>
      </c>
      <c r="S104" t="s">
        <v>20</v>
      </c>
    </row>
    <row r="105" spans="1:19" x14ac:dyDescent="0.3">
      <c r="A105" s="35">
        <v>45366</v>
      </c>
      <c r="B105" t="s">
        <v>213</v>
      </c>
      <c r="C105" t="s">
        <v>15</v>
      </c>
      <c r="D105" t="s">
        <v>53</v>
      </c>
      <c r="E105" t="s">
        <v>16</v>
      </c>
      <c r="G105" t="s">
        <v>46</v>
      </c>
      <c r="H105" t="s">
        <v>18</v>
      </c>
      <c r="I105" t="s">
        <v>19</v>
      </c>
      <c r="J105">
        <v>0.5</v>
      </c>
      <c r="L105">
        <v>49.8</v>
      </c>
      <c r="M105" t="s">
        <v>20</v>
      </c>
      <c r="P105" t="s">
        <v>46</v>
      </c>
      <c r="Q105" t="s">
        <v>337</v>
      </c>
      <c r="R105" t="s">
        <v>337</v>
      </c>
      <c r="S105" t="s">
        <v>20</v>
      </c>
    </row>
    <row r="106" spans="1:19" x14ac:dyDescent="0.3">
      <c r="A106" s="35">
        <v>45357</v>
      </c>
      <c r="B106" t="s">
        <v>213</v>
      </c>
      <c r="C106" t="s">
        <v>15</v>
      </c>
      <c r="D106" t="s">
        <v>53</v>
      </c>
      <c r="E106" t="s">
        <v>16</v>
      </c>
      <c r="G106" t="s">
        <v>46</v>
      </c>
      <c r="H106" t="s">
        <v>18</v>
      </c>
      <c r="I106" t="s">
        <v>19</v>
      </c>
      <c r="J106">
        <v>0.2</v>
      </c>
      <c r="L106">
        <v>49.8</v>
      </c>
      <c r="M106" t="s">
        <v>20</v>
      </c>
      <c r="P106" t="s">
        <v>46</v>
      </c>
      <c r="Q106" t="s">
        <v>337</v>
      </c>
      <c r="R106" t="s">
        <v>337</v>
      </c>
      <c r="S106" t="s">
        <v>20</v>
      </c>
    </row>
    <row r="107" spans="1:19" x14ac:dyDescent="0.3">
      <c r="A107" s="35">
        <v>45366</v>
      </c>
      <c r="B107" t="s">
        <v>213</v>
      </c>
      <c r="C107" t="s">
        <v>15</v>
      </c>
      <c r="D107" t="s">
        <v>53</v>
      </c>
      <c r="E107" t="s">
        <v>16</v>
      </c>
      <c r="G107" t="s">
        <v>46</v>
      </c>
      <c r="H107" t="s">
        <v>18</v>
      </c>
      <c r="I107" t="s">
        <v>19</v>
      </c>
      <c r="J107">
        <v>0.2</v>
      </c>
      <c r="L107">
        <v>49.8</v>
      </c>
      <c r="M107" t="s">
        <v>20</v>
      </c>
      <c r="P107" t="s">
        <v>46</v>
      </c>
      <c r="Q107" t="s">
        <v>337</v>
      </c>
      <c r="R107" t="s">
        <v>337</v>
      </c>
      <c r="S107" t="s">
        <v>20</v>
      </c>
    </row>
    <row r="108" spans="1:19" x14ac:dyDescent="0.3">
      <c r="A108" s="35">
        <v>45367</v>
      </c>
      <c r="B108" t="s">
        <v>213</v>
      </c>
      <c r="C108" t="s">
        <v>15</v>
      </c>
      <c r="D108" t="s">
        <v>53</v>
      </c>
      <c r="E108" t="s">
        <v>16</v>
      </c>
      <c r="G108" t="s">
        <v>46</v>
      </c>
      <c r="H108" t="s">
        <v>18</v>
      </c>
      <c r="I108" t="s">
        <v>19</v>
      </c>
      <c r="J108">
        <v>0.2</v>
      </c>
      <c r="L108">
        <v>49.8</v>
      </c>
      <c r="M108" t="s">
        <v>20</v>
      </c>
      <c r="P108" t="s">
        <v>46</v>
      </c>
      <c r="Q108" t="s">
        <v>337</v>
      </c>
      <c r="R108" t="s">
        <v>337</v>
      </c>
      <c r="S108" t="s">
        <v>20</v>
      </c>
    </row>
    <row r="109" spans="1:19" x14ac:dyDescent="0.3">
      <c r="A109" s="35">
        <v>45307</v>
      </c>
      <c r="B109" t="s">
        <v>213</v>
      </c>
      <c r="C109" t="s">
        <v>15</v>
      </c>
      <c r="D109" t="s">
        <v>53</v>
      </c>
      <c r="E109" t="s">
        <v>16</v>
      </c>
      <c r="G109" t="s">
        <v>46</v>
      </c>
      <c r="H109" t="s">
        <v>18</v>
      </c>
      <c r="I109" t="s">
        <v>19</v>
      </c>
      <c r="J109">
        <v>0.3</v>
      </c>
      <c r="L109">
        <v>49.8</v>
      </c>
      <c r="M109" t="s">
        <v>20</v>
      </c>
      <c r="P109" t="s">
        <v>46</v>
      </c>
      <c r="Q109" t="s">
        <v>337</v>
      </c>
      <c r="R109" t="s">
        <v>337</v>
      </c>
      <c r="S109" t="s">
        <v>20</v>
      </c>
    </row>
    <row r="110" spans="1:19" x14ac:dyDescent="0.3">
      <c r="A110" s="35">
        <v>45366</v>
      </c>
      <c r="B110" t="s">
        <v>213</v>
      </c>
      <c r="C110" t="s">
        <v>15</v>
      </c>
      <c r="D110" t="s">
        <v>53</v>
      </c>
      <c r="E110" t="s">
        <v>16</v>
      </c>
      <c r="G110" t="s">
        <v>46</v>
      </c>
      <c r="H110" t="s">
        <v>18</v>
      </c>
      <c r="I110" t="s">
        <v>19</v>
      </c>
      <c r="J110">
        <v>0.2</v>
      </c>
      <c r="L110">
        <v>49.8</v>
      </c>
      <c r="M110" t="s">
        <v>20</v>
      </c>
      <c r="P110" t="s">
        <v>46</v>
      </c>
      <c r="Q110" t="s">
        <v>337</v>
      </c>
      <c r="R110" t="s">
        <v>337</v>
      </c>
      <c r="S110" t="s">
        <v>20</v>
      </c>
    </row>
    <row r="111" spans="1:19" x14ac:dyDescent="0.3">
      <c r="A111" s="35">
        <v>45353</v>
      </c>
      <c r="B111" t="s">
        <v>213</v>
      </c>
      <c r="C111" t="s">
        <v>15</v>
      </c>
      <c r="D111" t="s">
        <v>53</v>
      </c>
      <c r="E111" t="s">
        <v>16</v>
      </c>
      <c r="G111" t="s">
        <v>46</v>
      </c>
      <c r="H111" t="s">
        <v>18</v>
      </c>
      <c r="I111" t="s">
        <v>19</v>
      </c>
      <c r="J111">
        <v>0.3</v>
      </c>
      <c r="L111">
        <v>49.8</v>
      </c>
      <c r="M111" t="s">
        <v>20</v>
      </c>
      <c r="P111" t="s">
        <v>46</v>
      </c>
      <c r="Q111" t="s">
        <v>337</v>
      </c>
      <c r="R111" t="s">
        <v>337</v>
      </c>
      <c r="S111" t="s">
        <v>20</v>
      </c>
    </row>
    <row r="112" spans="1:19" x14ac:dyDescent="0.3">
      <c r="A112" s="35">
        <v>45294</v>
      </c>
      <c r="B112" t="s">
        <v>213</v>
      </c>
      <c r="C112" t="s">
        <v>15</v>
      </c>
      <c r="D112" t="s">
        <v>53</v>
      </c>
      <c r="E112" t="s">
        <v>16</v>
      </c>
      <c r="G112" t="s">
        <v>46</v>
      </c>
      <c r="H112" t="s">
        <v>18</v>
      </c>
      <c r="I112" t="s">
        <v>19</v>
      </c>
      <c r="J112">
        <v>0.2</v>
      </c>
      <c r="L112">
        <v>49.8</v>
      </c>
      <c r="M112" t="s">
        <v>20</v>
      </c>
      <c r="P112" t="s">
        <v>46</v>
      </c>
      <c r="Q112" t="s">
        <v>337</v>
      </c>
      <c r="R112" t="s">
        <v>337</v>
      </c>
      <c r="S112" t="s">
        <v>20</v>
      </c>
    </row>
    <row r="113" spans="1:19" x14ac:dyDescent="0.3">
      <c r="A113" s="35">
        <v>45292</v>
      </c>
      <c r="B113" t="s">
        <v>213</v>
      </c>
      <c r="C113" t="s">
        <v>15</v>
      </c>
      <c r="D113" t="s">
        <v>53</v>
      </c>
      <c r="E113" t="s">
        <v>16</v>
      </c>
      <c r="G113" t="s">
        <v>46</v>
      </c>
      <c r="H113" t="s">
        <v>18</v>
      </c>
      <c r="I113" t="s">
        <v>19</v>
      </c>
      <c r="J113">
        <v>0.3</v>
      </c>
      <c r="L113">
        <v>49.8</v>
      </c>
      <c r="M113" t="s">
        <v>20</v>
      </c>
      <c r="P113" t="s">
        <v>46</v>
      </c>
      <c r="Q113" t="s">
        <v>337</v>
      </c>
      <c r="R113" t="s">
        <v>337</v>
      </c>
      <c r="S113" t="s">
        <v>20</v>
      </c>
    </row>
    <row r="114" spans="1:19" x14ac:dyDescent="0.3">
      <c r="A114" s="35">
        <v>45298</v>
      </c>
      <c r="B114" t="s">
        <v>213</v>
      </c>
      <c r="C114" t="s">
        <v>15</v>
      </c>
      <c r="D114" t="s">
        <v>53</v>
      </c>
      <c r="E114" t="s">
        <v>16</v>
      </c>
      <c r="G114" t="s">
        <v>46</v>
      </c>
      <c r="H114" t="s">
        <v>18</v>
      </c>
      <c r="I114" t="s">
        <v>19</v>
      </c>
      <c r="J114">
        <v>0.2</v>
      </c>
      <c r="L114">
        <v>49.8</v>
      </c>
      <c r="M114" t="s">
        <v>20</v>
      </c>
      <c r="P114" t="s">
        <v>46</v>
      </c>
      <c r="Q114" t="s">
        <v>337</v>
      </c>
      <c r="R114" t="s">
        <v>337</v>
      </c>
      <c r="S114" t="s">
        <v>20</v>
      </c>
    </row>
    <row r="115" spans="1:19" x14ac:dyDescent="0.3">
      <c r="A115" s="35">
        <v>45349</v>
      </c>
      <c r="B115" t="s">
        <v>213</v>
      </c>
      <c r="C115" t="s">
        <v>15</v>
      </c>
      <c r="D115" t="s">
        <v>53</v>
      </c>
      <c r="E115" t="s">
        <v>16</v>
      </c>
      <c r="G115" t="s">
        <v>46</v>
      </c>
      <c r="H115" t="s">
        <v>18</v>
      </c>
      <c r="I115" t="s">
        <v>19</v>
      </c>
      <c r="J115">
        <v>0.4</v>
      </c>
      <c r="L115">
        <v>49.8</v>
      </c>
      <c r="M115" t="s">
        <v>20</v>
      </c>
      <c r="P115" t="s">
        <v>46</v>
      </c>
      <c r="Q115" t="s">
        <v>337</v>
      </c>
      <c r="R115" t="s">
        <v>337</v>
      </c>
      <c r="S115" t="s">
        <v>20</v>
      </c>
    </row>
    <row r="116" spans="1:19" x14ac:dyDescent="0.3">
      <c r="A116" s="35">
        <v>45348</v>
      </c>
      <c r="B116" t="s">
        <v>213</v>
      </c>
      <c r="C116" t="s">
        <v>15</v>
      </c>
      <c r="D116" t="s">
        <v>53</v>
      </c>
      <c r="E116" t="s">
        <v>16</v>
      </c>
      <c r="G116" t="s">
        <v>46</v>
      </c>
      <c r="H116" t="s">
        <v>18</v>
      </c>
      <c r="I116" t="s">
        <v>19</v>
      </c>
      <c r="J116">
        <v>0.4</v>
      </c>
      <c r="L116">
        <v>49.8</v>
      </c>
      <c r="M116" t="s">
        <v>20</v>
      </c>
      <c r="P116" t="s">
        <v>46</v>
      </c>
      <c r="Q116" t="s">
        <v>337</v>
      </c>
      <c r="R116" t="s">
        <v>337</v>
      </c>
      <c r="S116" t="s">
        <v>20</v>
      </c>
    </row>
    <row r="117" spans="1:19" x14ac:dyDescent="0.3">
      <c r="A117" s="35">
        <v>45302</v>
      </c>
      <c r="B117" t="s">
        <v>213</v>
      </c>
      <c r="C117" t="s">
        <v>15</v>
      </c>
      <c r="D117" t="s">
        <v>53</v>
      </c>
      <c r="E117" t="s">
        <v>16</v>
      </c>
      <c r="G117" t="s">
        <v>46</v>
      </c>
      <c r="H117" t="s">
        <v>18</v>
      </c>
      <c r="I117" t="s">
        <v>19</v>
      </c>
      <c r="J117">
        <v>0.5</v>
      </c>
      <c r="L117">
        <v>49.8</v>
      </c>
      <c r="M117" t="s">
        <v>20</v>
      </c>
      <c r="P117" t="s">
        <v>46</v>
      </c>
      <c r="Q117" t="s">
        <v>337</v>
      </c>
      <c r="R117" t="s">
        <v>337</v>
      </c>
      <c r="S117" t="s">
        <v>20</v>
      </c>
    </row>
    <row r="118" spans="1:19" x14ac:dyDescent="0.3">
      <c r="A118" s="35">
        <v>45365</v>
      </c>
      <c r="B118" t="s">
        <v>213</v>
      </c>
      <c r="C118" t="s">
        <v>15</v>
      </c>
      <c r="D118" t="s">
        <v>53</v>
      </c>
      <c r="E118" t="s">
        <v>16</v>
      </c>
      <c r="G118" t="s">
        <v>46</v>
      </c>
      <c r="H118" t="s">
        <v>18</v>
      </c>
      <c r="I118" t="s">
        <v>19</v>
      </c>
      <c r="J118">
        <v>1</v>
      </c>
      <c r="L118">
        <v>49.8</v>
      </c>
      <c r="M118" t="s">
        <v>20</v>
      </c>
      <c r="P118" t="s">
        <v>46</v>
      </c>
      <c r="Q118" t="s">
        <v>337</v>
      </c>
      <c r="R118" t="s">
        <v>337</v>
      </c>
      <c r="S118" t="s">
        <v>20</v>
      </c>
    </row>
    <row r="119" spans="1:19" x14ac:dyDescent="0.3">
      <c r="A119" s="35">
        <v>45357</v>
      </c>
      <c r="B119" t="s">
        <v>213</v>
      </c>
      <c r="C119" t="s">
        <v>15</v>
      </c>
      <c r="D119" t="s">
        <v>53</v>
      </c>
      <c r="E119" t="s">
        <v>16</v>
      </c>
      <c r="G119" t="s">
        <v>46</v>
      </c>
      <c r="H119" t="s">
        <v>18</v>
      </c>
      <c r="I119" t="s">
        <v>19</v>
      </c>
      <c r="J119">
        <v>0.2</v>
      </c>
      <c r="L119">
        <v>49.8</v>
      </c>
      <c r="M119" t="s">
        <v>20</v>
      </c>
      <c r="P119" t="s">
        <v>46</v>
      </c>
      <c r="Q119" t="s">
        <v>337</v>
      </c>
      <c r="R119" t="s">
        <v>337</v>
      </c>
      <c r="S119" t="s">
        <v>20</v>
      </c>
    </row>
    <row r="120" spans="1:19" x14ac:dyDescent="0.3">
      <c r="A120" s="35">
        <v>45335</v>
      </c>
      <c r="B120" t="s">
        <v>213</v>
      </c>
      <c r="C120" t="s">
        <v>15</v>
      </c>
      <c r="D120" t="s">
        <v>81</v>
      </c>
      <c r="E120" t="s">
        <v>16</v>
      </c>
      <c r="G120" t="s">
        <v>46</v>
      </c>
      <c r="H120" t="s">
        <v>18</v>
      </c>
      <c r="I120" t="s">
        <v>19</v>
      </c>
      <c r="J120">
        <v>0.2</v>
      </c>
      <c r="L120">
        <v>36.6</v>
      </c>
      <c r="M120" t="s">
        <v>20</v>
      </c>
      <c r="P120" t="s">
        <v>46</v>
      </c>
      <c r="Q120" t="s">
        <v>338</v>
      </c>
      <c r="R120" t="s">
        <v>338</v>
      </c>
      <c r="S120" t="s">
        <v>20</v>
      </c>
    </row>
    <row r="121" spans="1:19" x14ac:dyDescent="0.3">
      <c r="A121" s="35">
        <v>45382</v>
      </c>
      <c r="B121" t="s">
        <v>213</v>
      </c>
      <c r="C121" t="s">
        <v>15</v>
      </c>
      <c r="D121" t="s">
        <v>81</v>
      </c>
      <c r="E121" t="s">
        <v>16</v>
      </c>
      <c r="G121" t="s">
        <v>46</v>
      </c>
      <c r="H121" t="s">
        <v>18</v>
      </c>
      <c r="I121" t="s">
        <v>19</v>
      </c>
      <c r="J121">
        <v>0.4</v>
      </c>
      <c r="L121">
        <v>36.6</v>
      </c>
      <c r="M121" t="s">
        <v>20</v>
      </c>
      <c r="P121" t="s">
        <v>46</v>
      </c>
      <c r="Q121" t="s">
        <v>338</v>
      </c>
      <c r="R121" t="s">
        <v>338</v>
      </c>
      <c r="S121" t="s">
        <v>20</v>
      </c>
    </row>
    <row r="122" spans="1:19" x14ac:dyDescent="0.3">
      <c r="A122" s="35">
        <v>45347</v>
      </c>
      <c r="B122" t="s">
        <v>213</v>
      </c>
      <c r="C122" t="s">
        <v>15</v>
      </c>
      <c r="D122" t="s">
        <v>81</v>
      </c>
      <c r="E122" t="s">
        <v>16</v>
      </c>
      <c r="G122" t="s">
        <v>46</v>
      </c>
      <c r="H122" t="s">
        <v>18</v>
      </c>
      <c r="I122" t="s">
        <v>19</v>
      </c>
      <c r="J122">
        <v>0.3</v>
      </c>
      <c r="L122">
        <v>36.6</v>
      </c>
      <c r="M122" t="s">
        <v>20</v>
      </c>
      <c r="P122" t="s">
        <v>46</v>
      </c>
      <c r="Q122" t="s">
        <v>338</v>
      </c>
      <c r="R122" t="s">
        <v>338</v>
      </c>
      <c r="S122" t="s">
        <v>20</v>
      </c>
    </row>
    <row r="123" spans="1:19" x14ac:dyDescent="0.3">
      <c r="A123" s="35">
        <v>45382</v>
      </c>
      <c r="B123" t="s">
        <v>213</v>
      </c>
      <c r="C123" t="s">
        <v>15</v>
      </c>
      <c r="D123" t="s">
        <v>81</v>
      </c>
      <c r="E123" t="s">
        <v>16</v>
      </c>
      <c r="G123" t="s">
        <v>46</v>
      </c>
      <c r="H123" t="s">
        <v>18</v>
      </c>
      <c r="I123" t="s">
        <v>19</v>
      </c>
      <c r="J123">
        <v>0.3</v>
      </c>
      <c r="L123">
        <v>36.6</v>
      </c>
      <c r="M123" t="s">
        <v>20</v>
      </c>
      <c r="P123" t="s">
        <v>46</v>
      </c>
      <c r="Q123" t="s">
        <v>338</v>
      </c>
      <c r="R123" t="s">
        <v>338</v>
      </c>
      <c r="S123" t="s">
        <v>20</v>
      </c>
    </row>
    <row r="124" spans="1:19" x14ac:dyDescent="0.3">
      <c r="A124" s="35">
        <v>45376</v>
      </c>
      <c r="B124" t="s">
        <v>213</v>
      </c>
      <c r="C124" t="s">
        <v>15</v>
      </c>
      <c r="D124" t="s">
        <v>81</v>
      </c>
      <c r="E124" t="s">
        <v>16</v>
      </c>
      <c r="G124" t="s">
        <v>46</v>
      </c>
      <c r="H124" t="s">
        <v>18</v>
      </c>
      <c r="I124" t="s">
        <v>19</v>
      </c>
      <c r="J124">
        <v>0.3</v>
      </c>
      <c r="L124">
        <v>36.6</v>
      </c>
      <c r="M124" t="s">
        <v>20</v>
      </c>
      <c r="P124" t="s">
        <v>46</v>
      </c>
      <c r="Q124" t="s">
        <v>338</v>
      </c>
      <c r="R124" t="s">
        <v>338</v>
      </c>
      <c r="S124" t="s">
        <v>20</v>
      </c>
    </row>
    <row r="125" spans="1:19" x14ac:dyDescent="0.3">
      <c r="A125" s="35">
        <v>45336</v>
      </c>
      <c r="B125" t="s">
        <v>213</v>
      </c>
      <c r="C125" t="s">
        <v>15</v>
      </c>
      <c r="D125" t="s">
        <v>81</v>
      </c>
      <c r="E125" t="s">
        <v>16</v>
      </c>
      <c r="G125" t="s">
        <v>46</v>
      </c>
      <c r="H125" t="s">
        <v>18</v>
      </c>
      <c r="I125" t="s">
        <v>19</v>
      </c>
      <c r="J125">
        <v>0.5</v>
      </c>
      <c r="L125">
        <v>36.6</v>
      </c>
      <c r="M125" t="s">
        <v>20</v>
      </c>
      <c r="P125" t="s">
        <v>46</v>
      </c>
      <c r="Q125" t="s">
        <v>338</v>
      </c>
      <c r="R125" t="s">
        <v>338</v>
      </c>
      <c r="S125" t="s">
        <v>20</v>
      </c>
    </row>
    <row r="126" spans="1:19" x14ac:dyDescent="0.3">
      <c r="A126" s="35">
        <v>45333</v>
      </c>
      <c r="B126" t="s">
        <v>213</v>
      </c>
      <c r="C126" t="s">
        <v>15</v>
      </c>
      <c r="D126" t="s">
        <v>81</v>
      </c>
      <c r="E126" t="s">
        <v>16</v>
      </c>
      <c r="G126" t="s">
        <v>46</v>
      </c>
      <c r="H126" t="s">
        <v>18</v>
      </c>
      <c r="I126" t="s">
        <v>19</v>
      </c>
      <c r="J126">
        <v>0.5</v>
      </c>
      <c r="L126">
        <v>36.6</v>
      </c>
      <c r="M126" t="s">
        <v>20</v>
      </c>
      <c r="P126" t="s">
        <v>46</v>
      </c>
      <c r="Q126" t="s">
        <v>338</v>
      </c>
      <c r="R126" t="s">
        <v>338</v>
      </c>
      <c r="S126" t="s">
        <v>20</v>
      </c>
    </row>
    <row r="127" spans="1:19" x14ac:dyDescent="0.3">
      <c r="A127" s="35">
        <v>45294</v>
      </c>
      <c r="B127" t="s">
        <v>213</v>
      </c>
      <c r="C127" t="s">
        <v>15</v>
      </c>
      <c r="D127" t="s">
        <v>81</v>
      </c>
      <c r="E127" t="s">
        <v>16</v>
      </c>
      <c r="G127" t="s">
        <v>46</v>
      </c>
      <c r="H127" t="s">
        <v>18</v>
      </c>
      <c r="I127" t="s">
        <v>19</v>
      </c>
      <c r="J127">
        <v>0.3</v>
      </c>
      <c r="L127">
        <v>36.6</v>
      </c>
      <c r="M127" t="s">
        <v>20</v>
      </c>
      <c r="P127" t="s">
        <v>46</v>
      </c>
      <c r="Q127" t="s">
        <v>338</v>
      </c>
      <c r="R127" t="s">
        <v>338</v>
      </c>
      <c r="S127" t="s">
        <v>20</v>
      </c>
    </row>
    <row r="128" spans="1:19" x14ac:dyDescent="0.3">
      <c r="A128" s="35">
        <v>45295</v>
      </c>
      <c r="B128" t="s">
        <v>213</v>
      </c>
      <c r="C128" t="s">
        <v>15</v>
      </c>
      <c r="D128" t="s">
        <v>81</v>
      </c>
      <c r="E128" t="s">
        <v>16</v>
      </c>
      <c r="G128" t="s">
        <v>46</v>
      </c>
      <c r="H128" t="s">
        <v>18</v>
      </c>
      <c r="I128" t="s">
        <v>19</v>
      </c>
      <c r="J128">
        <v>0.5</v>
      </c>
      <c r="L128">
        <v>36.6</v>
      </c>
      <c r="M128" t="s">
        <v>20</v>
      </c>
      <c r="P128" t="s">
        <v>46</v>
      </c>
      <c r="Q128" t="s">
        <v>338</v>
      </c>
      <c r="R128" t="s">
        <v>338</v>
      </c>
      <c r="S128" t="s">
        <v>20</v>
      </c>
    </row>
    <row r="129" spans="1:19" x14ac:dyDescent="0.3">
      <c r="A129" s="35">
        <v>45296</v>
      </c>
      <c r="B129" t="s">
        <v>213</v>
      </c>
      <c r="C129" t="s">
        <v>15</v>
      </c>
      <c r="D129" t="s">
        <v>81</v>
      </c>
      <c r="E129" t="s">
        <v>16</v>
      </c>
      <c r="G129" t="s">
        <v>46</v>
      </c>
      <c r="H129" t="s">
        <v>18</v>
      </c>
      <c r="I129" t="s">
        <v>19</v>
      </c>
      <c r="J129">
        <v>1.5</v>
      </c>
      <c r="L129">
        <v>36.6</v>
      </c>
      <c r="M129" t="s">
        <v>20</v>
      </c>
      <c r="P129" t="s">
        <v>46</v>
      </c>
      <c r="Q129" t="s">
        <v>338</v>
      </c>
      <c r="R129" t="s">
        <v>338</v>
      </c>
      <c r="S129" t="s">
        <v>20</v>
      </c>
    </row>
    <row r="130" spans="1:19" x14ac:dyDescent="0.3">
      <c r="A130" s="35">
        <v>45293</v>
      </c>
      <c r="B130" t="s">
        <v>213</v>
      </c>
      <c r="C130" t="s">
        <v>15</v>
      </c>
      <c r="D130" t="s">
        <v>81</v>
      </c>
      <c r="E130" t="s">
        <v>16</v>
      </c>
      <c r="G130" t="s">
        <v>46</v>
      </c>
      <c r="H130" t="s">
        <v>18</v>
      </c>
      <c r="I130" t="s">
        <v>19</v>
      </c>
      <c r="J130">
        <v>0.5</v>
      </c>
      <c r="L130">
        <v>36.6</v>
      </c>
      <c r="M130" t="s">
        <v>20</v>
      </c>
      <c r="P130" t="s">
        <v>46</v>
      </c>
      <c r="Q130" t="s">
        <v>338</v>
      </c>
      <c r="R130" t="s">
        <v>338</v>
      </c>
      <c r="S130" t="s">
        <v>20</v>
      </c>
    </row>
    <row r="131" spans="1:19" x14ac:dyDescent="0.3">
      <c r="A131" s="35">
        <v>45328</v>
      </c>
      <c r="B131" t="s">
        <v>213</v>
      </c>
      <c r="C131" t="s">
        <v>15</v>
      </c>
      <c r="D131" t="s">
        <v>81</v>
      </c>
      <c r="E131" t="s">
        <v>16</v>
      </c>
      <c r="G131" t="s">
        <v>46</v>
      </c>
      <c r="H131" t="s">
        <v>18</v>
      </c>
      <c r="I131" t="s">
        <v>19</v>
      </c>
      <c r="J131">
        <v>0.3</v>
      </c>
      <c r="L131">
        <v>36.6</v>
      </c>
      <c r="M131" t="s">
        <v>20</v>
      </c>
      <c r="P131" t="s">
        <v>46</v>
      </c>
      <c r="Q131" t="s">
        <v>338</v>
      </c>
      <c r="R131" t="s">
        <v>338</v>
      </c>
      <c r="S131" t="s">
        <v>20</v>
      </c>
    </row>
    <row r="132" spans="1:19" x14ac:dyDescent="0.3">
      <c r="A132" s="35">
        <v>45328</v>
      </c>
      <c r="B132" t="s">
        <v>213</v>
      </c>
      <c r="C132" t="s">
        <v>15</v>
      </c>
      <c r="D132" t="s">
        <v>81</v>
      </c>
      <c r="E132" t="s">
        <v>16</v>
      </c>
      <c r="G132" t="s">
        <v>46</v>
      </c>
      <c r="H132" t="s">
        <v>18</v>
      </c>
      <c r="I132" t="s">
        <v>19</v>
      </c>
      <c r="J132">
        <v>9</v>
      </c>
      <c r="L132">
        <v>36.6</v>
      </c>
      <c r="M132" t="s">
        <v>20</v>
      </c>
      <c r="P132" t="s">
        <v>46</v>
      </c>
      <c r="Q132" t="s">
        <v>338</v>
      </c>
      <c r="R132" t="s">
        <v>338</v>
      </c>
      <c r="S132" t="s">
        <v>20</v>
      </c>
    </row>
    <row r="133" spans="1:19" x14ac:dyDescent="0.3">
      <c r="A133" s="35">
        <v>45328</v>
      </c>
      <c r="B133" t="s">
        <v>213</v>
      </c>
      <c r="C133" t="s">
        <v>15</v>
      </c>
      <c r="D133" t="s">
        <v>81</v>
      </c>
      <c r="E133" t="s">
        <v>16</v>
      </c>
      <c r="G133" t="s">
        <v>46</v>
      </c>
      <c r="H133" t="s">
        <v>18</v>
      </c>
      <c r="I133" t="s">
        <v>19</v>
      </c>
      <c r="J133">
        <v>0.5</v>
      </c>
      <c r="L133">
        <v>36.6</v>
      </c>
      <c r="M133" t="s">
        <v>20</v>
      </c>
      <c r="P133" t="s">
        <v>46</v>
      </c>
      <c r="Q133" t="s">
        <v>338</v>
      </c>
      <c r="R133" t="s">
        <v>338</v>
      </c>
      <c r="S133" t="s">
        <v>20</v>
      </c>
    </row>
    <row r="134" spans="1:19" x14ac:dyDescent="0.3">
      <c r="A134" s="35">
        <v>45327</v>
      </c>
      <c r="B134" t="s">
        <v>213</v>
      </c>
      <c r="C134" t="s">
        <v>15</v>
      </c>
      <c r="D134" t="s">
        <v>81</v>
      </c>
      <c r="E134" t="s">
        <v>16</v>
      </c>
      <c r="G134" t="s">
        <v>46</v>
      </c>
      <c r="H134" t="s">
        <v>18</v>
      </c>
      <c r="I134" t="s">
        <v>19</v>
      </c>
      <c r="J134">
        <v>0.5</v>
      </c>
      <c r="L134">
        <v>36.6</v>
      </c>
      <c r="M134" t="s">
        <v>20</v>
      </c>
      <c r="N134" s="35"/>
      <c r="P134" t="s">
        <v>46</v>
      </c>
      <c r="Q134" t="s">
        <v>338</v>
      </c>
      <c r="R134" t="s">
        <v>338</v>
      </c>
      <c r="S134" t="s">
        <v>20</v>
      </c>
    </row>
    <row r="135" spans="1:19" x14ac:dyDescent="0.3">
      <c r="A135" s="35">
        <v>45300</v>
      </c>
      <c r="B135" t="s">
        <v>213</v>
      </c>
      <c r="C135" t="s">
        <v>15</v>
      </c>
      <c r="D135" t="s">
        <v>81</v>
      </c>
      <c r="E135" t="s">
        <v>16</v>
      </c>
      <c r="G135" t="s">
        <v>46</v>
      </c>
      <c r="H135" t="s">
        <v>18</v>
      </c>
      <c r="I135" t="s">
        <v>19</v>
      </c>
      <c r="J135">
        <v>1.3</v>
      </c>
      <c r="L135">
        <v>36.6</v>
      </c>
      <c r="M135" t="s">
        <v>20</v>
      </c>
      <c r="N135" s="35"/>
      <c r="P135" t="s">
        <v>46</v>
      </c>
      <c r="Q135" t="s">
        <v>338</v>
      </c>
      <c r="R135" t="s">
        <v>338</v>
      </c>
      <c r="S135" t="s">
        <v>20</v>
      </c>
    </row>
    <row r="136" spans="1:19" x14ac:dyDescent="0.3">
      <c r="A136" s="35">
        <v>45299</v>
      </c>
      <c r="B136" t="s">
        <v>213</v>
      </c>
      <c r="C136" t="s">
        <v>15</v>
      </c>
      <c r="D136" t="s">
        <v>81</v>
      </c>
      <c r="E136" t="s">
        <v>16</v>
      </c>
      <c r="G136" t="s">
        <v>46</v>
      </c>
      <c r="H136" t="s">
        <v>18</v>
      </c>
      <c r="I136" t="s">
        <v>19</v>
      </c>
      <c r="J136">
        <v>0.4</v>
      </c>
      <c r="L136">
        <v>36.6</v>
      </c>
      <c r="M136" t="s">
        <v>20</v>
      </c>
      <c r="P136" t="s">
        <v>46</v>
      </c>
      <c r="Q136" t="s">
        <v>338</v>
      </c>
      <c r="R136" t="s">
        <v>338</v>
      </c>
      <c r="S136" t="s">
        <v>20</v>
      </c>
    </row>
    <row r="137" spans="1:19" x14ac:dyDescent="0.3">
      <c r="A137" s="35">
        <v>45299</v>
      </c>
      <c r="B137" t="s">
        <v>213</v>
      </c>
      <c r="C137" t="s">
        <v>15</v>
      </c>
      <c r="D137" t="s">
        <v>81</v>
      </c>
      <c r="E137" t="s">
        <v>16</v>
      </c>
      <c r="G137" t="s">
        <v>46</v>
      </c>
      <c r="H137" t="s">
        <v>18</v>
      </c>
      <c r="I137" t="s">
        <v>19</v>
      </c>
      <c r="J137">
        <v>0.4</v>
      </c>
      <c r="L137">
        <v>36.6</v>
      </c>
      <c r="M137" t="s">
        <v>20</v>
      </c>
      <c r="P137" t="s">
        <v>46</v>
      </c>
      <c r="Q137" t="s">
        <v>338</v>
      </c>
      <c r="R137" t="s">
        <v>338</v>
      </c>
      <c r="S137" t="s">
        <v>20</v>
      </c>
    </row>
    <row r="138" spans="1:19" x14ac:dyDescent="0.3">
      <c r="A138" s="35">
        <v>45299</v>
      </c>
      <c r="B138" t="s">
        <v>213</v>
      </c>
      <c r="C138" t="s">
        <v>15</v>
      </c>
      <c r="D138" t="s">
        <v>81</v>
      </c>
      <c r="E138" t="s">
        <v>16</v>
      </c>
      <c r="G138" t="s">
        <v>46</v>
      </c>
      <c r="H138" t="s">
        <v>18</v>
      </c>
      <c r="I138" t="s">
        <v>19</v>
      </c>
      <c r="J138">
        <v>0.5</v>
      </c>
      <c r="L138">
        <v>36.6</v>
      </c>
      <c r="M138" t="s">
        <v>20</v>
      </c>
      <c r="P138" t="s">
        <v>46</v>
      </c>
      <c r="Q138" t="s">
        <v>338</v>
      </c>
      <c r="R138" t="s">
        <v>338</v>
      </c>
      <c r="S138" t="s">
        <v>20</v>
      </c>
    </row>
    <row r="139" spans="1:19" x14ac:dyDescent="0.3">
      <c r="A139" s="35">
        <v>45326</v>
      </c>
      <c r="B139" t="s">
        <v>213</v>
      </c>
      <c r="C139" t="s">
        <v>15</v>
      </c>
      <c r="D139" t="s">
        <v>81</v>
      </c>
      <c r="E139" t="s">
        <v>16</v>
      </c>
      <c r="G139" t="s">
        <v>46</v>
      </c>
      <c r="H139" t="s">
        <v>18</v>
      </c>
      <c r="I139" t="s">
        <v>19</v>
      </c>
      <c r="J139">
        <v>0.3</v>
      </c>
      <c r="L139">
        <v>36.6</v>
      </c>
      <c r="M139" t="s">
        <v>20</v>
      </c>
      <c r="P139" t="s">
        <v>46</v>
      </c>
      <c r="Q139" t="s">
        <v>338</v>
      </c>
      <c r="R139" t="s">
        <v>338</v>
      </c>
      <c r="S139" t="s">
        <v>20</v>
      </c>
    </row>
    <row r="140" spans="1:19" x14ac:dyDescent="0.3">
      <c r="A140" s="35">
        <v>45296</v>
      </c>
      <c r="B140" t="s">
        <v>213</v>
      </c>
      <c r="C140" t="s">
        <v>15</v>
      </c>
      <c r="D140" t="s">
        <v>81</v>
      </c>
      <c r="E140" t="s">
        <v>16</v>
      </c>
      <c r="G140" t="s">
        <v>46</v>
      </c>
      <c r="H140" t="s">
        <v>18</v>
      </c>
      <c r="I140" t="s">
        <v>19</v>
      </c>
      <c r="J140">
        <v>0.1</v>
      </c>
      <c r="L140">
        <v>36.6</v>
      </c>
      <c r="M140" t="s">
        <v>20</v>
      </c>
      <c r="P140" t="s">
        <v>46</v>
      </c>
      <c r="Q140" t="s">
        <v>338</v>
      </c>
      <c r="R140" t="s">
        <v>338</v>
      </c>
      <c r="S140" t="s">
        <v>20</v>
      </c>
    </row>
    <row r="141" spans="1:19" x14ac:dyDescent="0.3">
      <c r="A141" s="35">
        <v>45300</v>
      </c>
      <c r="B141" t="s">
        <v>213</v>
      </c>
      <c r="C141" t="s">
        <v>15</v>
      </c>
      <c r="D141" t="s">
        <v>81</v>
      </c>
      <c r="E141" t="s">
        <v>16</v>
      </c>
      <c r="G141" t="s">
        <v>46</v>
      </c>
      <c r="H141" t="s">
        <v>18</v>
      </c>
      <c r="I141" t="s">
        <v>19</v>
      </c>
      <c r="J141">
        <v>0.5</v>
      </c>
      <c r="L141">
        <v>36.6</v>
      </c>
      <c r="M141" t="s">
        <v>20</v>
      </c>
      <c r="P141" t="s">
        <v>46</v>
      </c>
      <c r="Q141" t="s">
        <v>338</v>
      </c>
      <c r="R141" t="s">
        <v>338</v>
      </c>
      <c r="S141" t="s">
        <v>20</v>
      </c>
    </row>
    <row r="142" spans="1:19" x14ac:dyDescent="0.3">
      <c r="A142" s="35">
        <v>45369</v>
      </c>
      <c r="B142" t="s">
        <v>213</v>
      </c>
      <c r="C142" t="s">
        <v>15</v>
      </c>
      <c r="D142" t="s">
        <v>81</v>
      </c>
      <c r="E142" t="s">
        <v>16</v>
      </c>
      <c r="G142" t="s">
        <v>46</v>
      </c>
      <c r="H142" t="s">
        <v>18</v>
      </c>
      <c r="I142" t="s">
        <v>19</v>
      </c>
      <c r="J142">
        <v>0.2</v>
      </c>
      <c r="L142">
        <v>36.6</v>
      </c>
      <c r="M142" t="s">
        <v>20</v>
      </c>
      <c r="P142" t="s">
        <v>46</v>
      </c>
      <c r="Q142" t="s">
        <v>338</v>
      </c>
      <c r="R142" t="s">
        <v>338</v>
      </c>
      <c r="S142" t="s">
        <v>20</v>
      </c>
    </row>
    <row r="143" spans="1:19" x14ac:dyDescent="0.3">
      <c r="A143" s="35">
        <v>45302</v>
      </c>
      <c r="B143" t="s">
        <v>213</v>
      </c>
      <c r="C143" t="s">
        <v>15</v>
      </c>
      <c r="D143" t="s">
        <v>81</v>
      </c>
      <c r="E143" t="s">
        <v>16</v>
      </c>
      <c r="G143" t="s">
        <v>46</v>
      </c>
      <c r="H143" t="s">
        <v>18</v>
      </c>
      <c r="I143" t="s">
        <v>19</v>
      </c>
      <c r="J143">
        <v>1.6</v>
      </c>
      <c r="L143">
        <v>36.6</v>
      </c>
      <c r="M143" t="s">
        <v>20</v>
      </c>
      <c r="P143" t="s">
        <v>46</v>
      </c>
      <c r="Q143" t="s">
        <v>338</v>
      </c>
      <c r="R143" t="s">
        <v>338</v>
      </c>
      <c r="S143" t="s">
        <v>20</v>
      </c>
    </row>
    <row r="144" spans="1:19" x14ac:dyDescent="0.3">
      <c r="A144" s="35">
        <v>45327</v>
      </c>
      <c r="B144" t="s">
        <v>213</v>
      </c>
      <c r="C144" t="s">
        <v>15</v>
      </c>
      <c r="D144" t="s">
        <v>339</v>
      </c>
      <c r="E144" t="s">
        <v>16</v>
      </c>
      <c r="G144" t="s">
        <v>46</v>
      </c>
      <c r="H144" t="s">
        <v>18</v>
      </c>
      <c r="I144" t="s">
        <v>19</v>
      </c>
      <c r="J144">
        <v>0.1</v>
      </c>
      <c r="L144">
        <v>1.8</v>
      </c>
      <c r="M144" t="s">
        <v>28</v>
      </c>
      <c r="N144" s="35">
        <v>45327</v>
      </c>
      <c r="O144" t="s">
        <v>29</v>
      </c>
      <c r="P144" t="s">
        <v>46</v>
      </c>
      <c r="S144" t="s">
        <v>28</v>
      </c>
    </row>
    <row r="145" spans="1:19" x14ac:dyDescent="0.3">
      <c r="A145" s="35">
        <v>45327</v>
      </c>
      <c r="B145" t="s">
        <v>213</v>
      </c>
      <c r="C145" t="s">
        <v>15</v>
      </c>
      <c r="D145" t="s">
        <v>340</v>
      </c>
      <c r="E145" t="s">
        <v>16</v>
      </c>
      <c r="G145" t="s">
        <v>46</v>
      </c>
      <c r="H145" t="s">
        <v>18</v>
      </c>
      <c r="I145" t="s">
        <v>19</v>
      </c>
      <c r="J145">
        <v>0.1</v>
      </c>
      <c r="L145">
        <v>2.9</v>
      </c>
      <c r="M145" t="s">
        <v>28</v>
      </c>
      <c r="N145" s="35">
        <v>45327</v>
      </c>
      <c r="O145" t="s">
        <v>29</v>
      </c>
      <c r="P145" t="s">
        <v>46</v>
      </c>
      <c r="S145" t="s">
        <v>28</v>
      </c>
    </row>
    <row r="146" spans="1:19" x14ac:dyDescent="0.3">
      <c r="A146" s="35">
        <v>45292</v>
      </c>
      <c r="B146" t="s">
        <v>213</v>
      </c>
      <c r="C146" t="s">
        <v>15</v>
      </c>
      <c r="D146" t="s">
        <v>54</v>
      </c>
      <c r="E146" t="s">
        <v>16</v>
      </c>
      <c r="G146" t="s">
        <v>46</v>
      </c>
      <c r="H146" t="s">
        <v>18</v>
      </c>
      <c r="I146" t="s">
        <v>19</v>
      </c>
      <c r="J146">
        <v>0.5</v>
      </c>
      <c r="L146">
        <v>23.3</v>
      </c>
      <c r="M146" t="s">
        <v>20</v>
      </c>
      <c r="P146" t="s">
        <v>46</v>
      </c>
      <c r="Q146" t="s">
        <v>341</v>
      </c>
      <c r="R146" t="s">
        <v>341</v>
      </c>
    </row>
    <row r="147" spans="1:19" x14ac:dyDescent="0.3">
      <c r="A147" s="35">
        <v>45308</v>
      </c>
      <c r="B147" t="s">
        <v>213</v>
      </c>
      <c r="C147" t="s">
        <v>15</v>
      </c>
      <c r="D147" t="s">
        <v>54</v>
      </c>
      <c r="E147" t="s">
        <v>16</v>
      </c>
      <c r="G147" t="s">
        <v>46</v>
      </c>
      <c r="H147" t="s">
        <v>18</v>
      </c>
      <c r="I147" t="s">
        <v>19</v>
      </c>
      <c r="J147">
        <v>0.5</v>
      </c>
      <c r="L147">
        <v>23.3</v>
      </c>
      <c r="M147" t="s">
        <v>20</v>
      </c>
      <c r="P147" t="s">
        <v>46</v>
      </c>
      <c r="Q147" t="s">
        <v>341</v>
      </c>
      <c r="R147" t="s">
        <v>341</v>
      </c>
    </row>
    <row r="148" spans="1:19" x14ac:dyDescent="0.3">
      <c r="A148" s="35">
        <v>45294</v>
      </c>
      <c r="B148" t="s">
        <v>213</v>
      </c>
      <c r="C148" t="s">
        <v>15</v>
      </c>
      <c r="D148" t="s">
        <v>54</v>
      </c>
      <c r="E148" t="s">
        <v>16</v>
      </c>
      <c r="G148" t="s">
        <v>46</v>
      </c>
      <c r="H148" t="s">
        <v>18</v>
      </c>
      <c r="I148" t="s">
        <v>19</v>
      </c>
      <c r="J148">
        <v>1</v>
      </c>
      <c r="L148">
        <v>23.3</v>
      </c>
      <c r="M148" t="s">
        <v>20</v>
      </c>
      <c r="P148" t="s">
        <v>46</v>
      </c>
      <c r="Q148" t="s">
        <v>341</v>
      </c>
      <c r="R148" t="s">
        <v>341</v>
      </c>
    </row>
    <row r="149" spans="1:19" x14ac:dyDescent="0.3">
      <c r="A149" s="35">
        <v>45293</v>
      </c>
      <c r="B149" t="s">
        <v>213</v>
      </c>
      <c r="C149" t="s">
        <v>15</v>
      </c>
      <c r="D149" t="s">
        <v>54</v>
      </c>
      <c r="E149" t="s">
        <v>16</v>
      </c>
      <c r="G149" t="s">
        <v>46</v>
      </c>
      <c r="H149" t="s">
        <v>18</v>
      </c>
      <c r="I149" t="s">
        <v>19</v>
      </c>
      <c r="J149">
        <v>0.2</v>
      </c>
      <c r="L149">
        <v>23.3</v>
      </c>
      <c r="M149" t="s">
        <v>20</v>
      </c>
      <c r="P149" t="s">
        <v>46</v>
      </c>
      <c r="Q149" t="s">
        <v>341</v>
      </c>
      <c r="R149" t="s">
        <v>341</v>
      </c>
    </row>
    <row r="150" spans="1:19" x14ac:dyDescent="0.3">
      <c r="A150" s="35">
        <v>45293</v>
      </c>
      <c r="B150" t="s">
        <v>213</v>
      </c>
      <c r="C150" t="s">
        <v>15</v>
      </c>
      <c r="D150" t="s">
        <v>54</v>
      </c>
      <c r="E150" t="s">
        <v>16</v>
      </c>
      <c r="G150" t="s">
        <v>46</v>
      </c>
      <c r="H150" t="s">
        <v>18</v>
      </c>
      <c r="I150" t="s">
        <v>19</v>
      </c>
      <c r="J150">
        <v>0.2</v>
      </c>
      <c r="L150">
        <v>23.3</v>
      </c>
      <c r="M150" t="s">
        <v>20</v>
      </c>
      <c r="P150" t="s">
        <v>46</v>
      </c>
      <c r="Q150" t="s">
        <v>341</v>
      </c>
      <c r="R150" t="s">
        <v>341</v>
      </c>
    </row>
    <row r="151" spans="1:19" x14ac:dyDescent="0.3">
      <c r="A151" s="35">
        <v>45295</v>
      </c>
      <c r="B151" t="s">
        <v>213</v>
      </c>
      <c r="C151" t="s">
        <v>15</v>
      </c>
      <c r="D151" t="s">
        <v>54</v>
      </c>
      <c r="E151" t="s">
        <v>16</v>
      </c>
      <c r="G151" t="s">
        <v>46</v>
      </c>
      <c r="H151" t="s">
        <v>18</v>
      </c>
      <c r="I151" t="s">
        <v>19</v>
      </c>
      <c r="J151">
        <v>1</v>
      </c>
      <c r="L151">
        <v>23.3</v>
      </c>
      <c r="M151" t="s">
        <v>20</v>
      </c>
      <c r="P151" t="s">
        <v>46</v>
      </c>
      <c r="Q151" t="s">
        <v>341</v>
      </c>
      <c r="R151" t="s">
        <v>341</v>
      </c>
    </row>
    <row r="152" spans="1:19" x14ac:dyDescent="0.3">
      <c r="A152" s="35">
        <v>45321</v>
      </c>
      <c r="B152" t="s">
        <v>213</v>
      </c>
      <c r="C152" t="s">
        <v>15</v>
      </c>
      <c r="D152" t="s">
        <v>54</v>
      </c>
      <c r="E152" t="s">
        <v>16</v>
      </c>
      <c r="G152" t="s">
        <v>46</v>
      </c>
      <c r="H152" t="s">
        <v>18</v>
      </c>
      <c r="I152" t="s">
        <v>19</v>
      </c>
      <c r="J152">
        <v>0.3</v>
      </c>
      <c r="L152">
        <v>23.3</v>
      </c>
      <c r="M152" t="s">
        <v>20</v>
      </c>
      <c r="P152" t="s">
        <v>46</v>
      </c>
      <c r="Q152" t="s">
        <v>341</v>
      </c>
      <c r="R152" t="s">
        <v>341</v>
      </c>
    </row>
    <row r="153" spans="1:19" x14ac:dyDescent="0.3">
      <c r="A153" s="35">
        <v>45321</v>
      </c>
      <c r="B153" t="s">
        <v>213</v>
      </c>
      <c r="C153" t="s">
        <v>15</v>
      </c>
      <c r="D153" t="s">
        <v>54</v>
      </c>
      <c r="E153" t="s">
        <v>16</v>
      </c>
      <c r="G153" t="s">
        <v>46</v>
      </c>
      <c r="H153" t="s">
        <v>18</v>
      </c>
      <c r="I153" t="s">
        <v>19</v>
      </c>
      <c r="J153">
        <v>1</v>
      </c>
      <c r="L153">
        <v>23.3</v>
      </c>
      <c r="M153" t="s">
        <v>20</v>
      </c>
      <c r="P153" t="s">
        <v>46</v>
      </c>
      <c r="Q153" t="s">
        <v>341</v>
      </c>
      <c r="R153" t="s">
        <v>341</v>
      </c>
    </row>
    <row r="154" spans="1:19" x14ac:dyDescent="0.3">
      <c r="A154" s="35">
        <v>45322</v>
      </c>
      <c r="B154" t="s">
        <v>213</v>
      </c>
      <c r="C154" t="s">
        <v>15</v>
      </c>
      <c r="D154" t="s">
        <v>54</v>
      </c>
      <c r="E154" t="s">
        <v>16</v>
      </c>
      <c r="G154" t="s">
        <v>46</v>
      </c>
      <c r="H154" t="s">
        <v>18</v>
      </c>
      <c r="I154" t="s">
        <v>19</v>
      </c>
      <c r="J154">
        <v>1</v>
      </c>
      <c r="L154">
        <v>23.3</v>
      </c>
      <c r="M154" t="s">
        <v>20</v>
      </c>
      <c r="P154" t="s">
        <v>46</v>
      </c>
      <c r="Q154" t="s">
        <v>341</v>
      </c>
      <c r="R154" t="s">
        <v>341</v>
      </c>
    </row>
    <row r="155" spans="1:19" x14ac:dyDescent="0.3">
      <c r="A155" s="35">
        <v>45301</v>
      </c>
      <c r="B155" t="s">
        <v>213</v>
      </c>
      <c r="C155" t="s">
        <v>15</v>
      </c>
      <c r="D155" t="s">
        <v>54</v>
      </c>
      <c r="E155" t="s">
        <v>16</v>
      </c>
      <c r="G155" t="s">
        <v>46</v>
      </c>
      <c r="H155" t="s">
        <v>18</v>
      </c>
      <c r="I155" t="s">
        <v>19</v>
      </c>
      <c r="J155">
        <v>0.3</v>
      </c>
      <c r="L155">
        <v>23.3</v>
      </c>
      <c r="M155" t="s">
        <v>20</v>
      </c>
      <c r="P155" t="s">
        <v>46</v>
      </c>
      <c r="Q155" t="s">
        <v>341</v>
      </c>
      <c r="R155" t="s">
        <v>341</v>
      </c>
    </row>
    <row r="156" spans="1:19" x14ac:dyDescent="0.3">
      <c r="A156" s="35">
        <v>45323</v>
      </c>
      <c r="B156" t="s">
        <v>213</v>
      </c>
      <c r="C156" t="s">
        <v>15</v>
      </c>
      <c r="D156" t="s">
        <v>54</v>
      </c>
      <c r="E156" t="s">
        <v>16</v>
      </c>
      <c r="G156" t="s">
        <v>46</v>
      </c>
      <c r="H156" t="s">
        <v>18</v>
      </c>
      <c r="I156" t="s">
        <v>19</v>
      </c>
      <c r="J156">
        <v>5</v>
      </c>
      <c r="L156">
        <v>23.3</v>
      </c>
      <c r="M156" t="s">
        <v>20</v>
      </c>
      <c r="P156" t="s">
        <v>46</v>
      </c>
      <c r="Q156" t="s">
        <v>341</v>
      </c>
      <c r="R156" t="s">
        <v>341</v>
      </c>
    </row>
    <row r="157" spans="1:19" x14ac:dyDescent="0.3">
      <c r="A157" s="35">
        <v>45292</v>
      </c>
      <c r="B157" t="s">
        <v>213</v>
      </c>
      <c r="C157" t="s">
        <v>15</v>
      </c>
      <c r="D157" t="s">
        <v>54</v>
      </c>
      <c r="E157" t="s">
        <v>16</v>
      </c>
      <c r="G157" t="s">
        <v>46</v>
      </c>
      <c r="H157" t="s">
        <v>18</v>
      </c>
      <c r="I157" t="s">
        <v>19</v>
      </c>
      <c r="J157">
        <v>1</v>
      </c>
      <c r="L157">
        <v>23.3</v>
      </c>
      <c r="M157" t="s">
        <v>20</v>
      </c>
      <c r="P157" t="s">
        <v>46</v>
      </c>
      <c r="Q157" t="s">
        <v>341</v>
      </c>
      <c r="R157" t="s">
        <v>341</v>
      </c>
    </row>
    <row r="158" spans="1:19" x14ac:dyDescent="0.3">
      <c r="A158" s="35">
        <v>45306</v>
      </c>
      <c r="B158" t="s">
        <v>213</v>
      </c>
      <c r="C158" t="s">
        <v>15</v>
      </c>
      <c r="D158" t="s">
        <v>54</v>
      </c>
      <c r="E158" t="s">
        <v>16</v>
      </c>
      <c r="G158" t="s">
        <v>46</v>
      </c>
      <c r="H158" t="s">
        <v>18</v>
      </c>
      <c r="I158" t="s">
        <v>19</v>
      </c>
      <c r="J158">
        <v>0.2</v>
      </c>
      <c r="L158">
        <v>23.3</v>
      </c>
      <c r="M158" t="s">
        <v>20</v>
      </c>
      <c r="P158" t="s">
        <v>46</v>
      </c>
      <c r="Q158" t="s">
        <v>341</v>
      </c>
      <c r="R158" t="s">
        <v>341</v>
      </c>
    </row>
    <row r="159" spans="1:19" x14ac:dyDescent="0.3">
      <c r="A159" s="35">
        <v>45297</v>
      </c>
      <c r="B159" t="s">
        <v>213</v>
      </c>
      <c r="C159" t="s">
        <v>15</v>
      </c>
      <c r="D159" t="s">
        <v>54</v>
      </c>
      <c r="E159" t="s">
        <v>16</v>
      </c>
      <c r="G159" t="s">
        <v>46</v>
      </c>
      <c r="H159" t="s">
        <v>18</v>
      </c>
      <c r="I159" t="s">
        <v>19</v>
      </c>
      <c r="J159">
        <v>0.2</v>
      </c>
      <c r="L159">
        <v>23.3</v>
      </c>
      <c r="M159" t="s">
        <v>20</v>
      </c>
      <c r="P159" t="s">
        <v>46</v>
      </c>
      <c r="Q159" t="s">
        <v>341</v>
      </c>
      <c r="R159" t="s">
        <v>341</v>
      </c>
    </row>
    <row r="160" spans="1:19" x14ac:dyDescent="0.3">
      <c r="A160" s="35">
        <v>45295</v>
      </c>
      <c r="B160" t="s">
        <v>213</v>
      </c>
      <c r="C160" t="s">
        <v>15</v>
      </c>
      <c r="D160" t="s">
        <v>55</v>
      </c>
      <c r="E160" t="s">
        <v>16</v>
      </c>
      <c r="G160" t="s">
        <v>46</v>
      </c>
      <c r="H160" t="s">
        <v>18</v>
      </c>
      <c r="I160" t="s">
        <v>19</v>
      </c>
      <c r="J160">
        <v>1</v>
      </c>
      <c r="L160">
        <v>13</v>
      </c>
      <c r="M160" t="s">
        <v>20</v>
      </c>
      <c r="P160" t="s">
        <v>46</v>
      </c>
      <c r="R160" t="s">
        <v>342</v>
      </c>
      <c r="S160" t="s">
        <v>20</v>
      </c>
    </row>
    <row r="161" spans="1:19" x14ac:dyDescent="0.3">
      <c r="A161" s="35">
        <v>45297</v>
      </c>
      <c r="B161" t="s">
        <v>213</v>
      </c>
      <c r="C161" t="s">
        <v>15</v>
      </c>
      <c r="D161" t="s">
        <v>55</v>
      </c>
      <c r="E161" t="s">
        <v>16</v>
      </c>
      <c r="G161" t="s">
        <v>46</v>
      </c>
      <c r="H161" t="s">
        <v>18</v>
      </c>
      <c r="I161" t="s">
        <v>19</v>
      </c>
      <c r="J161">
        <v>0.2</v>
      </c>
      <c r="L161">
        <v>13</v>
      </c>
      <c r="M161" t="s">
        <v>20</v>
      </c>
      <c r="P161" t="s">
        <v>46</v>
      </c>
      <c r="R161" t="s">
        <v>342</v>
      </c>
      <c r="S161" t="s">
        <v>20</v>
      </c>
    </row>
    <row r="162" spans="1:19" x14ac:dyDescent="0.3">
      <c r="A162" s="35">
        <v>45294</v>
      </c>
      <c r="B162" t="s">
        <v>213</v>
      </c>
      <c r="C162" t="s">
        <v>15</v>
      </c>
      <c r="D162" t="s">
        <v>55</v>
      </c>
      <c r="E162" t="s">
        <v>16</v>
      </c>
      <c r="G162" t="s">
        <v>46</v>
      </c>
      <c r="H162" t="s">
        <v>18</v>
      </c>
      <c r="I162" t="s">
        <v>19</v>
      </c>
      <c r="J162">
        <v>0.3</v>
      </c>
      <c r="L162">
        <v>13</v>
      </c>
      <c r="M162" t="s">
        <v>20</v>
      </c>
      <c r="P162" t="s">
        <v>46</v>
      </c>
      <c r="R162" t="s">
        <v>342</v>
      </c>
      <c r="S162" t="s">
        <v>20</v>
      </c>
    </row>
    <row r="163" spans="1:19" x14ac:dyDescent="0.3">
      <c r="A163" s="35">
        <v>45372</v>
      </c>
      <c r="B163" t="s">
        <v>213</v>
      </c>
      <c r="C163" t="s">
        <v>15</v>
      </c>
      <c r="D163" t="s">
        <v>55</v>
      </c>
      <c r="E163" t="s">
        <v>16</v>
      </c>
      <c r="G163" t="s">
        <v>46</v>
      </c>
      <c r="H163" t="s">
        <v>18</v>
      </c>
      <c r="I163" t="s">
        <v>19</v>
      </c>
      <c r="J163">
        <v>0.5</v>
      </c>
      <c r="L163">
        <v>13</v>
      </c>
      <c r="M163" t="s">
        <v>20</v>
      </c>
      <c r="P163" t="s">
        <v>46</v>
      </c>
      <c r="R163" t="s">
        <v>342</v>
      </c>
      <c r="S163" t="s">
        <v>20</v>
      </c>
    </row>
    <row r="164" spans="1:19" x14ac:dyDescent="0.3">
      <c r="A164" s="35">
        <v>45323</v>
      </c>
      <c r="B164" t="s">
        <v>213</v>
      </c>
      <c r="C164" t="s">
        <v>15</v>
      </c>
      <c r="D164" t="s">
        <v>55</v>
      </c>
      <c r="E164" t="s">
        <v>16</v>
      </c>
      <c r="G164" t="s">
        <v>46</v>
      </c>
      <c r="H164" t="s">
        <v>18</v>
      </c>
      <c r="I164" t="s">
        <v>19</v>
      </c>
      <c r="J164">
        <v>0.2</v>
      </c>
      <c r="L164">
        <v>13</v>
      </c>
      <c r="M164" t="s">
        <v>20</v>
      </c>
      <c r="P164" t="s">
        <v>46</v>
      </c>
      <c r="R164" t="s">
        <v>342</v>
      </c>
      <c r="S164" t="s">
        <v>20</v>
      </c>
    </row>
    <row r="165" spans="1:19" x14ac:dyDescent="0.3">
      <c r="A165" s="35">
        <v>45366</v>
      </c>
      <c r="B165" t="s">
        <v>213</v>
      </c>
      <c r="C165" t="s">
        <v>15</v>
      </c>
      <c r="D165" t="s">
        <v>55</v>
      </c>
      <c r="E165" t="s">
        <v>16</v>
      </c>
      <c r="G165" t="s">
        <v>46</v>
      </c>
      <c r="H165" t="s">
        <v>18</v>
      </c>
      <c r="I165" t="s">
        <v>19</v>
      </c>
      <c r="J165">
        <v>0.3</v>
      </c>
      <c r="L165">
        <v>13</v>
      </c>
      <c r="M165" t="s">
        <v>20</v>
      </c>
      <c r="P165" t="s">
        <v>46</v>
      </c>
      <c r="R165" t="s">
        <v>342</v>
      </c>
      <c r="S165" t="s">
        <v>20</v>
      </c>
    </row>
    <row r="166" spans="1:19" x14ac:dyDescent="0.3">
      <c r="A166" s="35">
        <v>45321</v>
      </c>
      <c r="B166" t="s">
        <v>213</v>
      </c>
      <c r="C166" t="s">
        <v>15</v>
      </c>
      <c r="D166" t="s">
        <v>55</v>
      </c>
      <c r="E166" t="s">
        <v>16</v>
      </c>
      <c r="G166" t="s">
        <v>46</v>
      </c>
      <c r="H166" t="s">
        <v>18</v>
      </c>
      <c r="I166" t="s">
        <v>19</v>
      </c>
      <c r="J166">
        <v>0.3</v>
      </c>
      <c r="L166">
        <v>13</v>
      </c>
      <c r="M166" t="s">
        <v>20</v>
      </c>
      <c r="P166" t="s">
        <v>46</v>
      </c>
      <c r="R166" t="s">
        <v>342</v>
      </c>
      <c r="S166" t="s">
        <v>20</v>
      </c>
    </row>
    <row r="167" spans="1:19" x14ac:dyDescent="0.3">
      <c r="A167" s="35">
        <v>45371</v>
      </c>
      <c r="B167" t="s">
        <v>213</v>
      </c>
      <c r="C167" t="s">
        <v>15</v>
      </c>
      <c r="D167" t="s">
        <v>55</v>
      </c>
      <c r="E167" t="s">
        <v>16</v>
      </c>
      <c r="G167" t="s">
        <v>46</v>
      </c>
      <c r="H167" t="s">
        <v>18</v>
      </c>
      <c r="I167" t="s">
        <v>19</v>
      </c>
      <c r="J167">
        <v>0.3</v>
      </c>
      <c r="L167">
        <v>13</v>
      </c>
      <c r="M167" t="s">
        <v>20</v>
      </c>
      <c r="P167" t="s">
        <v>46</v>
      </c>
      <c r="R167" t="s">
        <v>342</v>
      </c>
      <c r="S167" t="s">
        <v>20</v>
      </c>
    </row>
    <row r="168" spans="1:19" x14ac:dyDescent="0.3">
      <c r="A168" s="35">
        <v>45297</v>
      </c>
      <c r="B168" t="s">
        <v>213</v>
      </c>
      <c r="C168" t="s">
        <v>15</v>
      </c>
      <c r="D168" t="s">
        <v>55</v>
      </c>
      <c r="E168" t="s">
        <v>16</v>
      </c>
      <c r="G168" t="s">
        <v>46</v>
      </c>
      <c r="H168" t="s">
        <v>18</v>
      </c>
      <c r="I168" t="s">
        <v>19</v>
      </c>
      <c r="J168">
        <v>0.2</v>
      </c>
      <c r="L168">
        <v>13</v>
      </c>
      <c r="M168" t="s">
        <v>20</v>
      </c>
      <c r="P168" t="s">
        <v>46</v>
      </c>
      <c r="R168" t="s">
        <v>342</v>
      </c>
      <c r="S168" t="s">
        <v>20</v>
      </c>
    </row>
    <row r="169" spans="1:19" x14ac:dyDescent="0.3">
      <c r="A169" s="35">
        <v>45363</v>
      </c>
      <c r="B169" t="s">
        <v>213</v>
      </c>
      <c r="C169" t="s">
        <v>15</v>
      </c>
      <c r="D169" t="s">
        <v>56</v>
      </c>
      <c r="E169" t="s">
        <v>16</v>
      </c>
      <c r="G169" t="s">
        <v>46</v>
      </c>
      <c r="H169" t="s">
        <v>18</v>
      </c>
      <c r="I169" t="s">
        <v>19</v>
      </c>
      <c r="J169">
        <v>0.3</v>
      </c>
      <c r="L169">
        <v>4.4000000000000004</v>
      </c>
      <c r="M169" t="s">
        <v>20</v>
      </c>
      <c r="P169" t="s">
        <v>46</v>
      </c>
      <c r="R169" t="s">
        <v>343</v>
      </c>
      <c r="S169" t="s">
        <v>20</v>
      </c>
    </row>
    <row r="170" spans="1:19" x14ac:dyDescent="0.3">
      <c r="A170" s="35">
        <v>45382</v>
      </c>
      <c r="B170" t="s">
        <v>213</v>
      </c>
      <c r="C170" t="s">
        <v>15</v>
      </c>
      <c r="D170" t="s">
        <v>56</v>
      </c>
      <c r="E170" t="s">
        <v>16</v>
      </c>
      <c r="G170" t="s">
        <v>46</v>
      </c>
      <c r="H170" t="s">
        <v>18</v>
      </c>
      <c r="I170" t="s">
        <v>19</v>
      </c>
      <c r="J170">
        <v>0.2</v>
      </c>
      <c r="L170">
        <v>4.4000000000000004</v>
      </c>
      <c r="M170" t="s">
        <v>20</v>
      </c>
      <c r="P170" t="s">
        <v>46</v>
      </c>
      <c r="R170" t="s">
        <v>343</v>
      </c>
      <c r="S170" t="s">
        <v>20</v>
      </c>
    </row>
    <row r="171" spans="1:19" x14ac:dyDescent="0.3">
      <c r="A171" s="35">
        <v>45382</v>
      </c>
      <c r="B171" t="s">
        <v>213</v>
      </c>
      <c r="C171" t="s">
        <v>15</v>
      </c>
      <c r="D171" t="s">
        <v>56</v>
      </c>
      <c r="E171" t="s">
        <v>16</v>
      </c>
      <c r="G171" t="s">
        <v>46</v>
      </c>
      <c r="H171" t="s">
        <v>18</v>
      </c>
      <c r="I171" t="s">
        <v>19</v>
      </c>
      <c r="J171">
        <v>0.1</v>
      </c>
      <c r="L171">
        <v>4.4000000000000004</v>
      </c>
      <c r="M171" t="s">
        <v>20</v>
      </c>
      <c r="P171" t="s">
        <v>46</v>
      </c>
      <c r="R171" t="s">
        <v>343</v>
      </c>
      <c r="S171" t="s">
        <v>20</v>
      </c>
    </row>
    <row r="172" spans="1:19" x14ac:dyDescent="0.3">
      <c r="A172" s="35">
        <v>45369</v>
      </c>
      <c r="B172" t="s">
        <v>213</v>
      </c>
      <c r="C172" t="s">
        <v>15</v>
      </c>
      <c r="D172" t="s">
        <v>56</v>
      </c>
      <c r="E172" t="s">
        <v>16</v>
      </c>
      <c r="G172" t="s">
        <v>46</v>
      </c>
      <c r="H172" t="s">
        <v>18</v>
      </c>
      <c r="I172" t="s">
        <v>19</v>
      </c>
      <c r="J172">
        <v>0.2</v>
      </c>
      <c r="L172">
        <v>4.4000000000000004</v>
      </c>
      <c r="M172" t="s">
        <v>20</v>
      </c>
      <c r="P172" t="s">
        <v>46</v>
      </c>
      <c r="R172" t="s">
        <v>343</v>
      </c>
      <c r="S172" t="s">
        <v>20</v>
      </c>
    </row>
    <row r="173" spans="1:19" x14ac:dyDescent="0.3">
      <c r="A173" s="35">
        <v>45378</v>
      </c>
      <c r="B173" t="s">
        <v>213</v>
      </c>
      <c r="C173" t="s">
        <v>15</v>
      </c>
      <c r="D173" t="s">
        <v>56</v>
      </c>
      <c r="E173" t="s">
        <v>16</v>
      </c>
      <c r="G173" t="s">
        <v>46</v>
      </c>
      <c r="H173" t="s">
        <v>18</v>
      </c>
      <c r="I173" t="s">
        <v>19</v>
      </c>
      <c r="J173">
        <v>0.2</v>
      </c>
      <c r="L173">
        <v>4.4000000000000004</v>
      </c>
      <c r="M173" t="s">
        <v>20</v>
      </c>
      <c r="P173" t="s">
        <v>46</v>
      </c>
      <c r="R173" t="s">
        <v>343</v>
      </c>
      <c r="S173" t="s">
        <v>20</v>
      </c>
    </row>
    <row r="174" spans="1:19" x14ac:dyDescent="0.3">
      <c r="A174" s="35">
        <v>45362</v>
      </c>
      <c r="B174" t="s">
        <v>213</v>
      </c>
      <c r="C174" t="s">
        <v>15</v>
      </c>
      <c r="D174" t="s">
        <v>57</v>
      </c>
      <c r="E174" t="s">
        <v>16</v>
      </c>
      <c r="G174" t="s">
        <v>46</v>
      </c>
      <c r="H174" t="s">
        <v>18</v>
      </c>
      <c r="I174" t="s">
        <v>19</v>
      </c>
      <c r="J174">
        <v>0.2</v>
      </c>
      <c r="L174">
        <v>5.4</v>
      </c>
      <c r="M174" t="s">
        <v>20</v>
      </c>
      <c r="P174" t="s">
        <v>46</v>
      </c>
      <c r="R174" t="s">
        <v>344</v>
      </c>
      <c r="S174" t="s">
        <v>20</v>
      </c>
    </row>
    <row r="175" spans="1:19" x14ac:dyDescent="0.3">
      <c r="A175" s="35">
        <v>45294</v>
      </c>
      <c r="B175" t="s">
        <v>213</v>
      </c>
      <c r="C175" t="s">
        <v>15</v>
      </c>
      <c r="D175" t="s">
        <v>57</v>
      </c>
      <c r="E175" t="s">
        <v>16</v>
      </c>
      <c r="G175" t="s">
        <v>46</v>
      </c>
      <c r="H175" t="s">
        <v>18</v>
      </c>
      <c r="I175" t="s">
        <v>19</v>
      </c>
      <c r="J175">
        <v>0.5</v>
      </c>
      <c r="L175">
        <v>5.4</v>
      </c>
      <c r="M175" t="s">
        <v>20</v>
      </c>
      <c r="P175" t="s">
        <v>46</v>
      </c>
      <c r="R175" t="s">
        <v>344</v>
      </c>
      <c r="S175" t="s">
        <v>20</v>
      </c>
    </row>
    <row r="176" spans="1:19" x14ac:dyDescent="0.3">
      <c r="A176" s="35">
        <v>45293</v>
      </c>
      <c r="B176" t="s">
        <v>213</v>
      </c>
      <c r="C176" t="s">
        <v>15</v>
      </c>
      <c r="D176" t="s">
        <v>57</v>
      </c>
      <c r="E176" t="s">
        <v>16</v>
      </c>
      <c r="G176" t="s">
        <v>46</v>
      </c>
      <c r="H176" t="s">
        <v>18</v>
      </c>
      <c r="I176" t="s">
        <v>19</v>
      </c>
      <c r="J176">
        <v>0.1</v>
      </c>
      <c r="L176">
        <v>5.4</v>
      </c>
      <c r="M176" t="s">
        <v>20</v>
      </c>
      <c r="P176" t="s">
        <v>46</v>
      </c>
      <c r="R176" t="s">
        <v>344</v>
      </c>
      <c r="S176" t="s">
        <v>20</v>
      </c>
    </row>
    <row r="177" spans="1:19" x14ac:dyDescent="0.3">
      <c r="A177" s="35">
        <v>45292</v>
      </c>
      <c r="B177" t="s">
        <v>213</v>
      </c>
      <c r="C177" t="s">
        <v>15</v>
      </c>
      <c r="D177" t="s">
        <v>57</v>
      </c>
      <c r="E177" t="s">
        <v>16</v>
      </c>
      <c r="G177" t="s">
        <v>46</v>
      </c>
      <c r="H177" t="s">
        <v>18</v>
      </c>
      <c r="I177" t="s">
        <v>19</v>
      </c>
      <c r="J177">
        <v>0.7</v>
      </c>
      <c r="L177">
        <v>5.4</v>
      </c>
      <c r="M177" t="s">
        <v>20</v>
      </c>
      <c r="P177" t="s">
        <v>46</v>
      </c>
      <c r="R177" t="s">
        <v>344</v>
      </c>
      <c r="S177" t="s">
        <v>20</v>
      </c>
    </row>
    <row r="178" spans="1:19" x14ac:dyDescent="0.3">
      <c r="A178" s="35">
        <v>45294</v>
      </c>
      <c r="B178" t="s">
        <v>213</v>
      </c>
      <c r="C178" t="s">
        <v>15</v>
      </c>
      <c r="D178" t="s">
        <v>715</v>
      </c>
      <c r="E178" t="s">
        <v>16</v>
      </c>
      <c r="G178" t="s">
        <v>46</v>
      </c>
      <c r="H178" t="s">
        <v>18</v>
      </c>
      <c r="I178" t="s">
        <v>19</v>
      </c>
      <c r="J178">
        <v>0.5</v>
      </c>
      <c r="L178">
        <v>58.7</v>
      </c>
      <c r="M178" t="s">
        <v>20</v>
      </c>
      <c r="P178" t="s">
        <v>46</v>
      </c>
      <c r="Q178" t="s">
        <v>716</v>
      </c>
      <c r="R178" t="s">
        <v>716</v>
      </c>
      <c r="S178" t="s">
        <v>20</v>
      </c>
    </row>
    <row r="179" spans="1:19" x14ac:dyDescent="0.3">
      <c r="A179" s="35">
        <v>45293</v>
      </c>
      <c r="B179" t="s">
        <v>213</v>
      </c>
      <c r="C179" t="s">
        <v>15</v>
      </c>
      <c r="D179" t="s">
        <v>715</v>
      </c>
      <c r="E179" t="s">
        <v>16</v>
      </c>
      <c r="G179" t="s">
        <v>46</v>
      </c>
      <c r="H179" t="s">
        <v>18</v>
      </c>
      <c r="I179" t="s">
        <v>19</v>
      </c>
      <c r="J179">
        <v>0.3</v>
      </c>
      <c r="L179">
        <v>58.7</v>
      </c>
      <c r="M179" t="s">
        <v>20</v>
      </c>
      <c r="N179" s="35"/>
      <c r="P179" t="s">
        <v>46</v>
      </c>
      <c r="Q179" t="s">
        <v>716</v>
      </c>
      <c r="R179" t="s">
        <v>716</v>
      </c>
      <c r="S179" t="s">
        <v>20</v>
      </c>
    </row>
    <row r="180" spans="1:19" x14ac:dyDescent="0.3">
      <c r="A180" s="35">
        <v>45293</v>
      </c>
      <c r="B180" t="s">
        <v>213</v>
      </c>
      <c r="C180" t="s">
        <v>15</v>
      </c>
      <c r="D180" t="s">
        <v>715</v>
      </c>
      <c r="E180" t="s">
        <v>16</v>
      </c>
      <c r="G180" t="s">
        <v>46</v>
      </c>
      <c r="H180" t="s">
        <v>18</v>
      </c>
      <c r="I180" t="s">
        <v>19</v>
      </c>
      <c r="J180">
        <v>0.5</v>
      </c>
      <c r="L180">
        <v>58.7</v>
      </c>
      <c r="M180" t="s">
        <v>20</v>
      </c>
      <c r="N180" s="35"/>
      <c r="P180" t="s">
        <v>46</v>
      </c>
      <c r="Q180" t="s">
        <v>716</v>
      </c>
      <c r="R180" t="s">
        <v>716</v>
      </c>
      <c r="S180" t="s">
        <v>20</v>
      </c>
    </row>
    <row r="181" spans="1:19" x14ac:dyDescent="0.3">
      <c r="A181" s="35">
        <v>45293</v>
      </c>
      <c r="B181" t="s">
        <v>213</v>
      </c>
      <c r="C181" t="s">
        <v>15</v>
      </c>
      <c r="D181" t="s">
        <v>715</v>
      </c>
      <c r="E181" t="s">
        <v>16</v>
      </c>
      <c r="G181" t="s">
        <v>46</v>
      </c>
      <c r="H181" t="s">
        <v>18</v>
      </c>
      <c r="I181" t="s">
        <v>19</v>
      </c>
      <c r="J181">
        <v>0.1</v>
      </c>
      <c r="L181">
        <v>58.7</v>
      </c>
      <c r="M181" t="s">
        <v>20</v>
      </c>
      <c r="N181" s="35"/>
      <c r="P181" t="s">
        <v>46</v>
      </c>
      <c r="Q181" t="s">
        <v>716</v>
      </c>
      <c r="R181" t="s">
        <v>716</v>
      </c>
      <c r="S181" t="s">
        <v>20</v>
      </c>
    </row>
    <row r="182" spans="1:19" x14ac:dyDescent="0.3">
      <c r="A182" s="35">
        <v>45314</v>
      </c>
      <c r="B182" t="s">
        <v>213</v>
      </c>
      <c r="C182" t="s">
        <v>15</v>
      </c>
      <c r="D182" t="s">
        <v>717</v>
      </c>
      <c r="E182" t="s">
        <v>16</v>
      </c>
      <c r="G182" t="s">
        <v>46</v>
      </c>
      <c r="H182" t="s">
        <v>18</v>
      </c>
      <c r="I182" t="s">
        <v>19</v>
      </c>
      <c r="J182">
        <v>0.3</v>
      </c>
      <c r="L182">
        <v>2.5</v>
      </c>
      <c r="M182" t="s">
        <v>20</v>
      </c>
      <c r="N182" s="35"/>
      <c r="P182" t="s">
        <v>46</v>
      </c>
      <c r="S182" t="s">
        <v>20</v>
      </c>
    </row>
    <row r="183" spans="1:19" x14ac:dyDescent="0.3">
      <c r="A183" s="35">
        <v>45299</v>
      </c>
      <c r="B183" t="s">
        <v>213</v>
      </c>
      <c r="C183" t="s">
        <v>15</v>
      </c>
      <c r="D183" t="s">
        <v>717</v>
      </c>
      <c r="E183" t="s">
        <v>16</v>
      </c>
      <c r="G183" t="s">
        <v>46</v>
      </c>
      <c r="H183" t="s">
        <v>18</v>
      </c>
      <c r="I183" t="s">
        <v>19</v>
      </c>
      <c r="J183">
        <v>0.8</v>
      </c>
      <c r="L183">
        <v>2.5</v>
      </c>
      <c r="M183" t="s">
        <v>20</v>
      </c>
      <c r="N183" s="35"/>
      <c r="P183" t="s">
        <v>46</v>
      </c>
      <c r="S183" t="s">
        <v>20</v>
      </c>
    </row>
    <row r="184" spans="1:19" x14ac:dyDescent="0.3">
      <c r="A184" s="35">
        <v>45349</v>
      </c>
      <c r="B184" t="s">
        <v>213</v>
      </c>
      <c r="C184" t="s">
        <v>15</v>
      </c>
      <c r="D184" t="s">
        <v>717</v>
      </c>
      <c r="E184" t="s">
        <v>16</v>
      </c>
      <c r="G184" t="s">
        <v>46</v>
      </c>
      <c r="H184" t="s">
        <v>18</v>
      </c>
      <c r="I184" t="s">
        <v>19</v>
      </c>
      <c r="J184">
        <v>0.5</v>
      </c>
      <c r="L184">
        <v>2.5</v>
      </c>
      <c r="M184" t="s">
        <v>20</v>
      </c>
      <c r="N184" s="35"/>
      <c r="P184" t="s">
        <v>46</v>
      </c>
      <c r="S184" t="s">
        <v>20</v>
      </c>
    </row>
    <row r="185" spans="1:19" x14ac:dyDescent="0.3">
      <c r="A185" s="35">
        <v>45356</v>
      </c>
      <c r="B185" t="s">
        <v>213</v>
      </c>
      <c r="C185" t="s">
        <v>15</v>
      </c>
      <c r="D185" t="s">
        <v>717</v>
      </c>
      <c r="E185" t="s">
        <v>16</v>
      </c>
      <c r="G185" t="s">
        <v>46</v>
      </c>
      <c r="H185" t="s">
        <v>18</v>
      </c>
      <c r="I185" t="s">
        <v>19</v>
      </c>
      <c r="J185">
        <v>0.2</v>
      </c>
      <c r="L185">
        <v>2.5</v>
      </c>
      <c r="M185" t="s">
        <v>20</v>
      </c>
      <c r="P185" t="s">
        <v>46</v>
      </c>
      <c r="S185" t="s">
        <v>20</v>
      </c>
    </row>
    <row r="186" spans="1:19" x14ac:dyDescent="0.3">
      <c r="A186" s="35">
        <v>45299</v>
      </c>
      <c r="B186" t="s">
        <v>213</v>
      </c>
      <c r="C186" t="s">
        <v>15</v>
      </c>
      <c r="D186" t="s">
        <v>717</v>
      </c>
      <c r="E186" t="s">
        <v>16</v>
      </c>
      <c r="G186" t="s">
        <v>46</v>
      </c>
      <c r="H186" t="s">
        <v>18</v>
      </c>
      <c r="I186" t="s">
        <v>19</v>
      </c>
      <c r="J186">
        <v>0.2</v>
      </c>
      <c r="L186">
        <v>2.5</v>
      </c>
      <c r="M186" t="s">
        <v>20</v>
      </c>
      <c r="N186" s="35"/>
      <c r="P186" t="s">
        <v>46</v>
      </c>
      <c r="S186" t="s">
        <v>20</v>
      </c>
    </row>
    <row r="187" spans="1:19" x14ac:dyDescent="0.3">
      <c r="A187" s="35">
        <v>45333</v>
      </c>
      <c r="B187" t="s">
        <v>213</v>
      </c>
      <c r="C187" t="s">
        <v>15</v>
      </c>
      <c r="D187" t="s">
        <v>717</v>
      </c>
      <c r="E187" t="s">
        <v>16</v>
      </c>
      <c r="G187" t="s">
        <v>46</v>
      </c>
      <c r="H187" t="s">
        <v>18</v>
      </c>
      <c r="I187" t="s">
        <v>19</v>
      </c>
      <c r="J187">
        <v>0.3</v>
      </c>
      <c r="L187">
        <v>2.5</v>
      </c>
      <c r="M187" t="s">
        <v>20</v>
      </c>
      <c r="P187" t="s">
        <v>46</v>
      </c>
      <c r="S187" t="s">
        <v>20</v>
      </c>
    </row>
    <row r="188" spans="1:19" x14ac:dyDescent="0.3">
      <c r="A188" s="35">
        <v>45348</v>
      </c>
      <c r="B188" t="s">
        <v>213</v>
      </c>
      <c r="C188" t="s">
        <v>15</v>
      </c>
      <c r="D188" t="s">
        <v>717</v>
      </c>
      <c r="E188" t="s">
        <v>16</v>
      </c>
      <c r="G188" t="s">
        <v>46</v>
      </c>
      <c r="H188" t="s">
        <v>18</v>
      </c>
      <c r="I188" t="s">
        <v>19</v>
      </c>
      <c r="J188">
        <v>0.2</v>
      </c>
      <c r="L188">
        <v>2.5</v>
      </c>
      <c r="M188" t="s">
        <v>20</v>
      </c>
      <c r="P188" t="s">
        <v>46</v>
      </c>
      <c r="S188" t="s">
        <v>20</v>
      </c>
    </row>
    <row r="189" spans="1:19" x14ac:dyDescent="0.3">
      <c r="A189" s="35">
        <v>45372</v>
      </c>
      <c r="B189" t="s">
        <v>213</v>
      </c>
      <c r="C189" t="s">
        <v>15</v>
      </c>
      <c r="D189" t="s">
        <v>718</v>
      </c>
      <c r="E189" t="s">
        <v>16</v>
      </c>
      <c r="G189" t="s">
        <v>46</v>
      </c>
      <c r="H189" t="s">
        <v>18</v>
      </c>
      <c r="I189" t="s">
        <v>19</v>
      </c>
      <c r="J189">
        <v>1.2</v>
      </c>
      <c r="L189">
        <v>6.9</v>
      </c>
      <c r="M189" t="s">
        <v>20</v>
      </c>
      <c r="P189" t="s">
        <v>46</v>
      </c>
      <c r="Q189" t="s">
        <v>719</v>
      </c>
      <c r="R189" t="s">
        <v>719</v>
      </c>
      <c r="S189" t="s">
        <v>20</v>
      </c>
    </row>
    <row r="190" spans="1:19" x14ac:dyDescent="0.3">
      <c r="A190" s="35">
        <v>45370</v>
      </c>
      <c r="B190" t="s">
        <v>213</v>
      </c>
      <c r="C190" t="s">
        <v>15</v>
      </c>
      <c r="D190" t="s">
        <v>718</v>
      </c>
      <c r="E190" t="s">
        <v>16</v>
      </c>
      <c r="G190" t="s">
        <v>46</v>
      </c>
      <c r="H190" t="s">
        <v>18</v>
      </c>
      <c r="I190" t="s">
        <v>19</v>
      </c>
      <c r="J190">
        <v>1</v>
      </c>
      <c r="L190">
        <v>6.9</v>
      </c>
      <c r="M190" t="s">
        <v>20</v>
      </c>
      <c r="P190" t="s">
        <v>46</v>
      </c>
      <c r="Q190" t="s">
        <v>719</v>
      </c>
      <c r="R190" t="s">
        <v>719</v>
      </c>
      <c r="S190" t="s">
        <v>20</v>
      </c>
    </row>
    <row r="191" spans="1:19" x14ac:dyDescent="0.3">
      <c r="A191" s="35">
        <v>45366</v>
      </c>
      <c r="B191" t="s">
        <v>213</v>
      </c>
      <c r="C191" t="s">
        <v>15</v>
      </c>
      <c r="D191" t="s">
        <v>718</v>
      </c>
      <c r="E191" t="s">
        <v>16</v>
      </c>
      <c r="G191" t="s">
        <v>46</v>
      </c>
      <c r="H191" t="s">
        <v>18</v>
      </c>
      <c r="I191" t="s">
        <v>19</v>
      </c>
      <c r="J191">
        <v>0.3</v>
      </c>
      <c r="L191">
        <v>6.9</v>
      </c>
      <c r="M191" t="s">
        <v>20</v>
      </c>
      <c r="P191" t="s">
        <v>46</v>
      </c>
      <c r="Q191" t="s">
        <v>719</v>
      </c>
      <c r="R191" t="s">
        <v>719</v>
      </c>
      <c r="S191" t="s">
        <v>20</v>
      </c>
    </row>
    <row r="192" spans="1:19" x14ac:dyDescent="0.3">
      <c r="A192" s="35">
        <v>45371</v>
      </c>
      <c r="B192" t="s">
        <v>213</v>
      </c>
      <c r="C192" t="s">
        <v>15</v>
      </c>
      <c r="D192" t="s">
        <v>718</v>
      </c>
      <c r="E192" t="s">
        <v>16</v>
      </c>
      <c r="G192" t="s">
        <v>46</v>
      </c>
      <c r="H192" t="s">
        <v>18</v>
      </c>
      <c r="I192" t="s">
        <v>19</v>
      </c>
      <c r="J192">
        <v>0.4</v>
      </c>
      <c r="L192">
        <v>6.9</v>
      </c>
      <c r="M192" t="s">
        <v>20</v>
      </c>
      <c r="P192" t="s">
        <v>46</v>
      </c>
      <c r="Q192" t="s">
        <v>719</v>
      </c>
      <c r="R192" t="s">
        <v>719</v>
      </c>
      <c r="S192" t="s">
        <v>20</v>
      </c>
    </row>
    <row r="193" spans="1:19" x14ac:dyDescent="0.3">
      <c r="A193" s="35">
        <v>45370</v>
      </c>
      <c r="B193" t="s">
        <v>213</v>
      </c>
      <c r="C193" t="s">
        <v>15</v>
      </c>
      <c r="D193" t="s">
        <v>718</v>
      </c>
      <c r="E193" t="s">
        <v>16</v>
      </c>
      <c r="G193" t="s">
        <v>46</v>
      </c>
      <c r="H193" t="s">
        <v>18</v>
      </c>
      <c r="I193" t="s">
        <v>19</v>
      </c>
      <c r="J193">
        <v>4</v>
      </c>
      <c r="L193">
        <v>6.9</v>
      </c>
      <c r="M193" t="s">
        <v>20</v>
      </c>
      <c r="N193" s="35"/>
      <c r="P193" t="s">
        <v>46</v>
      </c>
      <c r="Q193" t="s">
        <v>719</v>
      </c>
      <c r="R193" t="s">
        <v>719</v>
      </c>
      <c r="S193" t="s">
        <v>20</v>
      </c>
    </row>
    <row r="194" spans="1:19" x14ac:dyDescent="0.3">
      <c r="A194" s="35">
        <v>45333</v>
      </c>
      <c r="B194" t="s">
        <v>213</v>
      </c>
      <c r="C194" t="s">
        <v>15</v>
      </c>
      <c r="D194" t="s">
        <v>58</v>
      </c>
      <c r="E194" t="s">
        <v>23</v>
      </c>
      <c r="G194" t="s">
        <v>46</v>
      </c>
      <c r="H194" t="s">
        <v>18</v>
      </c>
      <c r="I194" t="s">
        <v>19</v>
      </c>
      <c r="J194">
        <v>0.1</v>
      </c>
      <c r="L194">
        <v>4.3</v>
      </c>
      <c r="M194" t="s">
        <v>28</v>
      </c>
      <c r="N194" s="35">
        <v>45333</v>
      </c>
      <c r="O194" t="s">
        <v>29</v>
      </c>
      <c r="P194" t="s">
        <v>46</v>
      </c>
      <c r="Q194" t="s">
        <v>345</v>
      </c>
      <c r="R194" t="s">
        <v>345</v>
      </c>
      <c r="S194" t="s">
        <v>28</v>
      </c>
    </row>
    <row r="195" spans="1:19" x14ac:dyDescent="0.3">
      <c r="A195" s="35">
        <v>45328</v>
      </c>
      <c r="B195" t="s">
        <v>213</v>
      </c>
      <c r="C195" t="s">
        <v>15</v>
      </c>
      <c r="D195" t="s">
        <v>59</v>
      </c>
      <c r="E195" t="s">
        <v>23</v>
      </c>
      <c r="G195" t="s">
        <v>46</v>
      </c>
      <c r="H195" t="s">
        <v>18</v>
      </c>
      <c r="I195" t="s">
        <v>19</v>
      </c>
      <c r="J195">
        <v>0.1</v>
      </c>
      <c r="L195">
        <v>19.399999999999999</v>
      </c>
      <c r="M195" t="s">
        <v>28</v>
      </c>
      <c r="N195" s="35">
        <v>45328</v>
      </c>
      <c r="O195" t="s">
        <v>29</v>
      </c>
      <c r="P195" t="s">
        <v>46</v>
      </c>
      <c r="Q195" t="s">
        <v>346</v>
      </c>
      <c r="R195" t="s">
        <v>346</v>
      </c>
      <c r="S195" t="s">
        <v>28</v>
      </c>
    </row>
    <row r="196" spans="1:19" x14ac:dyDescent="0.3">
      <c r="A196" s="35">
        <v>45333</v>
      </c>
      <c r="B196" t="s">
        <v>213</v>
      </c>
      <c r="C196" t="s">
        <v>15</v>
      </c>
      <c r="D196" t="s">
        <v>347</v>
      </c>
      <c r="E196" t="s">
        <v>23</v>
      </c>
      <c r="G196" t="s">
        <v>46</v>
      </c>
      <c r="H196" t="s">
        <v>18</v>
      </c>
      <c r="I196" t="s">
        <v>19</v>
      </c>
      <c r="J196">
        <v>0.2</v>
      </c>
      <c r="L196">
        <v>16.5</v>
      </c>
      <c r="M196" t="s">
        <v>28</v>
      </c>
      <c r="N196" s="35">
        <v>45333</v>
      </c>
      <c r="O196" t="s">
        <v>40</v>
      </c>
      <c r="P196" t="s">
        <v>46</v>
      </c>
      <c r="R196" t="s">
        <v>348</v>
      </c>
      <c r="S196" t="s">
        <v>28</v>
      </c>
    </row>
    <row r="197" spans="1:19" x14ac:dyDescent="0.3">
      <c r="A197" s="35">
        <v>45323</v>
      </c>
      <c r="B197" t="s">
        <v>213</v>
      </c>
      <c r="C197" t="s">
        <v>15</v>
      </c>
      <c r="D197" t="s">
        <v>347</v>
      </c>
      <c r="E197" t="s">
        <v>23</v>
      </c>
      <c r="G197" t="s">
        <v>46</v>
      </c>
      <c r="H197" t="s">
        <v>18</v>
      </c>
      <c r="I197" t="s">
        <v>19</v>
      </c>
      <c r="J197">
        <v>0.4</v>
      </c>
      <c r="L197">
        <v>16.5</v>
      </c>
      <c r="M197" t="s">
        <v>28</v>
      </c>
      <c r="N197" s="35">
        <v>45333</v>
      </c>
      <c r="O197" t="s">
        <v>40</v>
      </c>
      <c r="P197" t="s">
        <v>46</v>
      </c>
      <c r="R197" t="s">
        <v>348</v>
      </c>
      <c r="S197" t="s">
        <v>28</v>
      </c>
    </row>
    <row r="198" spans="1:19" x14ac:dyDescent="0.3">
      <c r="A198" s="35">
        <v>45327</v>
      </c>
      <c r="B198" t="s">
        <v>213</v>
      </c>
      <c r="C198" t="s">
        <v>15</v>
      </c>
      <c r="D198" t="s">
        <v>349</v>
      </c>
      <c r="E198" t="s">
        <v>23</v>
      </c>
      <c r="G198" t="s">
        <v>46</v>
      </c>
      <c r="H198" t="s">
        <v>18</v>
      </c>
      <c r="I198" t="s">
        <v>19</v>
      </c>
      <c r="J198">
        <v>0.1</v>
      </c>
      <c r="L198">
        <v>6</v>
      </c>
      <c r="M198" t="s">
        <v>28</v>
      </c>
      <c r="N198" s="35">
        <v>45327</v>
      </c>
      <c r="O198" t="s">
        <v>29</v>
      </c>
      <c r="P198" t="s">
        <v>46</v>
      </c>
      <c r="R198" t="s">
        <v>350</v>
      </c>
      <c r="S198" t="s">
        <v>28</v>
      </c>
    </row>
    <row r="199" spans="1:19" x14ac:dyDescent="0.3">
      <c r="A199" s="35">
        <v>45333</v>
      </c>
      <c r="B199" t="s">
        <v>213</v>
      </c>
      <c r="C199" t="s">
        <v>15</v>
      </c>
      <c r="D199" t="s">
        <v>60</v>
      </c>
      <c r="E199" t="s">
        <v>23</v>
      </c>
      <c r="G199" t="s">
        <v>46</v>
      </c>
      <c r="H199" t="s">
        <v>18</v>
      </c>
      <c r="I199" t="s">
        <v>19</v>
      </c>
      <c r="J199">
        <v>0.1</v>
      </c>
      <c r="L199">
        <v>2.5</v>
      </c>
      <c r="M199" t="s">
        <v>28</v>
      </c>
      <c r="N199" s="35">
        <v>45333</v>
      </c>
      <c r="O199" t="s">
        <v>29</v>
      </c>
      <c r="P199" t="s">
        <v>46</v>
      </c>
      <c r="Q199" t="s">
        <v>351</v>
      </c>
      <c r="R199" t="s">
        <v>351</v>
      </c>
      <c r="S199" t="s">
        <v>28</v>
      </c>
    </row>
    <row r="200" spans="1:19" x14ac:dyDescent="0.3">
      <c r="A200" s="35">
        <v>45349</v>
      </c>
      <c r="B200" t="s">
        <v>213</v>
      </c>
      <c r="C200" t="s">
        <v>15</v>
      </c>
      <c r="D200" t="s">
        <v>212</v>
      </c>
      <c r="E200" t="s">
        <v>23</v>
      </c>
      <c r="G200" t="s">
        <v>46</v>
      </c>
      <c r="H200" t="s">
        <v>18</v>
      </c>
      <c r="I200" t="s">
        <v>19</v>
      </c>
      <c r="J200">
        <v>0.2</v>
      </c>
      <c r="L200">
        <v>10.7</v>
      </c>
      <c r="M200" t="s">
        <v>20</v>
      </c>
      <c r="P200" t="s">
        <v>46</v>
      </c>
      <c r="Q200" t="s">
        <v>546</v>
      </c>
      <c r="R200" t="s">
        <v>547</v>
      </c>
    </row>
    <row r="201" spans="1:19" x14ac:dyDescent="0.3">
      <c r="A201" s="35">
        <v>45333</v>
      </c>
      <c r="B201" t="s">
        <v>213</v>
      </c>
      <c r="C201" t="s">
        <v>15</v>
      </c>
      <c r="D201" t="s">
        <v>61</v>
      </c>
      <c r="E201" t="s">
        <v>23</v>
      </c>
      <c r="G201" t="s">
        <v>46</v>
      </c>
      <c r="H201" t="s">
        <v>18</v>
      </c>
      <c r="I201" t="s">
        <v>19</v>
      </c>
      <c r="J201">
        <v>0.1</v>
      </c>
      <c r="L201">
        <v>1.9</v>
      </c>
      <c r="M201" t="s">
        <v>28</v>
      </c>
      <c r="N201" s="35">
        <v>45333</v>
      </c>
      <c r="O201" t="s">
        <v>29</v>
      </c>
      <c r="P201" t="s">
        <v>46</v>
      </c>
      <c r="Q201" t="s">
        <v>352</v>
      </c>
      <c r="R201" t="s">
        <v>352</v>
      </c>
      <c r="S201" t="s">
        <v>28</v>
      </c>
    </row>
    <row r="202" spans="1:19" x14ac:dyDescent="0.3">
      <c r="A202" s="35">
        <v>45348</v>
      </c>
      <c r="B202" t="s">
        <v>213</v>
      </c>
      <c r="C202" t="s">
        <v>15</v>
      </c>
      <c r="D202" t="s">
        <v>62</v>
      </c>
      <c r="E202" t="s">
        <v>23</v>
      </c>
      <c r="G202" t="s">
        <v>46</v>
      </c>
      <c r="H202" t="s">
        <v>18</v>
      </c>
      <c r="I202" t="s">
        <v>19</v>
      </c>
      <c r="J202">
        <v>0.3</v>
      </c>
      <c r="L202">
        <v>30.2</v>
      </c>
      <c r="M202" t="s">
        <v>20</v>
      </c>
      <c r="P202" t="s">
        <v>46</v>
      </c>
      <c r="Q202" t="s">
        <v>353</v>
      </c>
      <c r="R202" t="s">
        <v>353</v>
      </c>
      <c r="S202" t="s">
        <v>20</v>
      </c>
    </row>
    <row r="203" spans="1:19" x14ac:dyDescent="0.3">
      <c r="A203" s="35">
        <v>45349</v>
      </c>
      <c r="B203" t="s">
        <v>213</v>
      </c>
      <c r="C203" t="s">
        <v>15</v>
      </c>
      <c r="D203" t="s">
        <v>62</v>
      </c>
      <c r="E203" t="s">
        <v>23</v>
      </c>
      <c r="G203" t="s">
        <v>46</v>
      </c>
      <c r="H203" t="s">
        <v>18</v>
      </c>
      <c r="I203" t="s">
        <v>19</v>
      </c>
      <c r="J203">
        <v>0.2</v>
      </c>
      <c r="L203">
        <v>30.2</v>
      </c>
      <c r="M203" t="s">
        <v>20</v>
      </c>
      <c r="P203" t="s">
        <v>46</v>
      </c>
      <c r="Q203" t="s">
        <v>353</v>
      </c>
      <c r="R203" t="s">
        <v>353</v>
      </c>
      <c r="S203" t="s">
        <v>20</v>
      </c>
    </row>
    <row r="204" spans="1:19" x14ac:dyDescent="0.3">
      <c r="A204" s="35">
        <v>45337</v>
      </c>
      <c r="B204" t="s">
        <v>213</v>
      </c>
      <c r="C204" t="s">
        <v>15</v>
      </c>
      <c r="D204" t="s">
        <v>62</v>
      </c>
      <c r="E204" t="s">
        <v>23</v>
      </c>
      <c r="G204" t="s">
        <v>46</v>
      </c>
      <c r="H204" t="s">
        <v>18</v>
      </c>
      <c r="I204" t="s">
        <v>19</v>
      </c>
      <c r="J204">
        <v>0.2</v>
      </c>
      <c r="L204">
        <v>30.2</v>
      </c>
      <c r="M204" t="s">
        <v>20</v>
      </c>
      <c r="N204" s="35"/>
      <c r="P204" t="s">
        <v>46</v>
      </c>
      <c r="Q204" t="s">
        <v>353</v>
      </c>
      <c r="R204" t="s">
        <v>353</v>
      </c>
      <c r="S204" t="s">
        <v>20</v>
      </c>
    </row>
    <row r="205" spans="1:19" x14ac:dyDescent="0.3">
      <c r="A205" s="35">
        <v>45362</v>
      </c>
      <c r="B205" t="s">
        <v>213</v>
      </c>
      <c r="C205" t="s">
        <v>15</v>
      </c>
      <c r="D205" t="s">
        <v>62</v>
      </c>
      <c r="E205" t="s">
        <v>23</v>
      </c>
      <c r="G205" t="s">
        <v>46</v>
      </c>
      <c r="H205" t="s">
        <v>18</v>
      </c>
      <c r="I205" t="s">
        <v>19</v>
      </c>
      <c r="J205">
        <v>0.5</v>
      </c>
      <c r="L205">
        <v>30.2</v>
      </c>
      <c r="M205" t="s">
        <v>20</v>
      </c>
      <c r="N205" s="35"/>
      <c r="P205" t="s">
        <v>46</v>
      </c>
      <c r="Q205" t="s">
        <v>353</v>
      </c>
      <c r="R205" t="s">
        <v>353</v>
      </c>
      <c r="S205" t="s">
        <v>20</v>
      </c>
    </row>
    <row r="206" spans="1:19" x14ac:dyDescent="0.3">
      <c r="A206" s="35">
        <v>45361</v>
      </c>
      <c r="B206" t="s">
        <v>213</v>
      </c>
      <c r="C206" t="s">
        <v>15</v>
      </c>
      <c r="D206" t="s">
        <v>62</v>
      </c>
      <c r="E206" t="s">
        <v>23</v>
      </c>
      <c r="G206" t="s">
        <v>46</v>
      </c>
      <c r="H206" t="s">
        <v>18</v>
      </c>
      <c r="I206" t="s">
        <v>19</v>
      </c>
      <c r="J206">
        <v>0.5</v>
      </c>
      <c r="L206">
        <v>30.2</v>
      </c>
      <c r="M206" t="s">
        <v>20</v>
      </c>
      <c r="P206" t="s">
        <v>46</v>
      </c>
      <c r="Q206" t="s">
        <v>353</v>
      </c>
      <c r="R206" t="s">
        <v>353</v>
      </c>
      <c r="S206" t="s">
        <v>20</v>
      </c>
    </row>
    <row r="207" spans="1:19" x14ac:dyDescent="0.3">
      <c r="A207" s="35">
        <v>45382</v>
      </c>
      <c r="B207" t="s">
        <v>213</v>
      </c>
      <c r="C207" t="s">
        <v>15</v>
      </c>
      <c r="D207" t="s">
        <v>62</v>
      </c>
      <c r="E207" t="s">
        <v>23</v>
      </c>
      <c r="G207" t="s">
        <v>46</v>
      </c>
      <c r="H207" t="s">
        <v>18</v>
      </c>
      <c r="I207" t="s">
        <v>19</v>
      </c>
      <c r="J207">
        <v>0.2</v>
      </c>
      <c r="L207">
        <v>30.2</v>
      </c>
      <c r="M207" t="s">
        <v>20</v>
      </c>
      <c r="P207" t="s">
        <v>46</v>
      </c>
      <c r="Q207" t="s">
        <v>353</v>
      </c>
      <c r="R207" t="s">
        <v>353</v>
      </c>
      <c r="S207" t="s">
        <v>20</v>
      </c>
    </row>
    <row r="208" spans="1:19" x14ac:dyDescent="0.3">
      <c r="A208" s="35">
        <v>45349</v>
      </c>
      <c r="B208" t="s">
        <v>213</v>
      </c>
      <c r="C208" t="s">
        <v>15</v>
      </c>
      <c r="D208" t="s">
        <v>62</v>
      </c>
      <c r="E208" t="s">
        <v>23</v>
      </c>
      <c r="G208" t="s">
        <v>46</v>
      </c>
      <c r="H208" t="s">
        <v>18</v>
      </c>
      <c r="I208" t="s">
        <v>19</v>
      </c>
      <c r="J208">
        <v>0.3</v>
      </c>
      <c r="L208">
        <v>30.2</v>
      </c>
      <c r="M208" t="s">
        <v>20</v>
      </c>
      <c r="P208" t="s">
        <v>46</v>
      </c>
      <c r="Q208" t="s">
        <v>353</v>
      </c>
      <c r="R208" t="s">
        <v>353</v>
      </c>
      <c r="S208" t="s">
        <v>20</v>
      </c>
    </row>
    <row r="209" spans="1:19" x14ac:dyDescent="0.3">
      <c r="A209" s="35">
        <v>45328</v>
      </c>
      <c r="B209" t="s">
        <v>213</v>
      </c>
      <c r="C209" t="s">
        <v>15</v>
      </c>
      <c r="D209" t="s">
        <v>63</v>
      </c>
      <c r="E209" t="s">
        <v>23</v>
      </c>
      <c r="G209" t="s">
        <v>46</v>
      </c>
      <c r="H209" t="s">
        <v>18</v>
      </c>
      <c r="I209" t="s">
        <v>19</v>
      </c>
      <c r="J209">
        <v>0.1</v>
      </c>
      <c r="L209">
        <v>14.7</v>
      </c>
      <c r="M209" t="s">
        <v>28</v>
      </c>
      <c r="N209" s="35">
        <v>45328</v>
      </c>
      <c r="O209" t="s">
        <v>29</v>
      </c>
      <c r="P209" t="s">
        <v>46</v>
      </c>
      <c r="Q209" t="s">
        <v>354</v>
      </c>
      <c r="R209" t="s">
        <v>354</v>
      </c>
      <c r="S209" t="s">
        <v>28</v>
      </c>
    </row>
    <row r="210" spans="1:19" x14ac:dyDescent="0.3">
      <c r="A210" s="35">
        <v>45328</v>
      </c>
      <c r="B210" t="s">
        <v>213</v>
      </c>
      <c r="C210" t="s">
        <v>15</v>
      </c>
      <c r="D210" t="s">
        <v>64</v>
      </c>
      <c r="E210" t="s">
        <v>23</v>
      </c>
      <c r="G210" t="s">
        <v>46</v>
      </c>
      <c r="H210" t="s">
        <v>18</v>
      </c>
      <c r="I210" t="s">
        <v>19</v>
      </c>
      <c r="J210">
        <v>0.1</v>
      </c>
      <c r="L210">
        <v>3.5</v>
      </c>
      <c r="M210" t="s">
        <v>28</v>
      </c>
      <c r="N210" s="35">
        <v>45328</v>
      </c>
      <c r="O210" t="s">
        <v>29</v>
      </c>
      <c r="P210" t="s">
        <v>46</v>
      </c>
      <c r="Q210" t="s">
        <v>355</v>
      </c>
      <c r="R210" t="s">
        <v>355</v>
      </c>
      <c r="S210" t="s">
        <v>28</v>
      </c>
    </row>
    <row r="211" spans="1:19" x14ac:dyDescent="0.3">
      <c r="A211" s="35">
        <v>45327</v>
      </c>
      <c r="B211" t="s">
        <v>213</v>
      </c>
      <c r="C211" t="s">
        <v>15</v>
      </c>
      <c r="D211" t="s">
        <v>65</v>
      </c>
      <c r="E211" t="s">
        <v>23</v>
      </c>
      <c r="G211" t="s">
        <v>46</v>
      </c>
      <c r="H211" t="s">
        <v>18</v>
      </c>
      <c r="I211" t="s">
        <v>19</v>
      </c>
      <c r="J211">
        <v>0.1</v>
      </c>
      <c r="L211">
        <v>1.6</v>
      </c>
      <c r="M211" t="s">
        <v>28</v>
      </c>
      <c r="N211" s="35">
        <v>45327</v>
      </c>
      <c r="O211" t="s">
        <v>29</v>
      </c>
      <c r="P211" t="s">
        <v>46</v>
      </c>
      <c r="Q211" t="s">
        <v>356</v>
      </c>
      <c r="R211" t="s">
        <v>356</v>
      </c>
      <c r="S211" t="s">
        <v>28</v>
      </c>
    </row>
    <row r="212" spans="1:19" x14ac:dyDescent="0.3">
      <c r="A212" s="35">
        <v>45295</v>
      </c>
      <c r="B212" t="s">
        <v>213</v>
      </c>
      <c r="C212" t="s">
        <v>15</v>
      </c>
      <c r="D212" t="s">
        <v>214</v>
      </c>
      <c r="E212" t="s">
        <v>23</v>
      </c>
      <c r="G212" t="s">
        <v>46</v>
      </c>
      <c r="H212" t="s">
        <v>18</v>
      </c>
      <c r="I212" t="s">
        <v>19</v>
      </c>
      <c r="J212">
        <v>0.2</v>
      </c>
      <c r="L212">
        <v>7.5</v>
      </c>
      <c r="M212" t="s">
        <v>20</v>
      </c>
      <c r="P212" t="s">
        <v>46</v>
      </c>
      <c r="Q212" t="s">
        <v>357</v>
      </c>
      <c r="R212" t="s">
        <v>357</v>
      </c>
      <c r="S212" t="s">
        <v>20</v>
      </c>
    </row>
    <row r="213" spans="1:19" x14ac:dyDescent="0.3">
      <c r="A213" s="35">
        <v>45333</v>
      </c>
      <c r="B213" t="s">
        <v>213</v>
      </c>
      <c r="C213" t="s">
        <v>15</v>
      </c>
      <c r="D213" t="s">
        <v>214</v>
      </c>
      <c r="E213" t="s">
        <v>23</v>
      </c>
      <c r="G213" t="s">
        <v>46</v>
      </c>
      <c r="H213" t="s">
        <v>18</v>
      </c>
      <c r="I213" t="s">
        <v>19</v>
      </c>
      <c r="J213">
        <v>0.3</v>
      </c>
      <c r="L213">
        <v>7.5</v>
      </c>
      <c r="M213" t="s">
        <v>20</v>
      </c>
      <c r="P213" t="s">
        <v>46</v>
      </c>
      <c r="Q213" t="s">
        <v>357</v>
      </c>
      <c r="R213" t="s">
        <v>357</v>
      </c>
      <c r="S213" t="s">
        <v>20</v>
      </c>
    </row>
    <row r="214" spans="1:19" x14ac:dyDescent="0.3">
      <c r="A214" s="35">
        <v>45296</v>
      </c>
      <c r="B214" t="s">
        <v>213</v>
      </c>
      <c r="C214" t="s">
        <v>15</v>
      </c>
      <c r="D214" t="s">
        <v>214</v>
      </c>
      <c r="E214" t="s">
        <v>23</v>
      </c>
      <c r="G214" t="s">
        <v>46</v>
      </c>
      <c r="H214" t="s">
        <v>18</v>
      </c>
      <c r="I214" t="s">
        <v>19</v>
      </c>
      <c r="J214">
        <v>0.1</v>
      </c>
      <c r="L214">
        <v>7.5</v>
      </c>
      <c r="M214" t="s">
        <v>20</v>
      </c>
      <c r="P214" t="s">
        <v>46</v>
      </c>
      <c r="Q214" t="s">
        <v>357</v>
      </c>
      <c r="R214" t="s">
        <v>357</v>
      </c>
      <c r="S214" t="s">
        <v>20</v>
      </c>
    </row>
    <row r="215" spans="1:19" x14ac:dyDescent="0.3">
      <c r="A215" s="35">
        <v>45323</v>
      </c>
      <c r="B215" t="s">
        <v>213</v>
      </c>
      <c r="C215" t="s">
        <v>15</v>
      </c>
      <c r="D215" t="s">
        <v>214</v>
      </c>
      <c r="E215" t="s">
        <v>23</v>
      </c>
      <c r="G215" t="s">
        <v>46</v>
      </c>
      <c r="H215" t="s">
        <v>18</v>
      </c>
      <c r="I215" t="s">
        <v>19</v>
      </c>
      <c r="J215">
        <v>2</v>
      </c>
      <c r="L215">
        <v>7.5</v>
      </c>
      <c r="M215" t="s">
        <v>20</v>
      </c>
      <c r="P215" t="s">
        <v>46</v>
      </c>
      <c r="Q215" t="s">
        <v>357</v>
      </c>
      <c r="R215" t="s">
        <v>357</v>
      </c>
      <c r="S215" t="s">
        <v>20</v>
      </c>
    </row>
    <row r="216" spans="1:19" x14ac:dyDescent="0.3">
      <c r="A216" s="35">
        <v>45329</v>
      </c>
      <c r="B216" t="s">
        <v>213</v>
      </c>
      <c r="C216" t="s">
        <v>15</v>
      </c>
      <c r="D216" t="s">
        <v>214</v>
      </c>
      <c r="E216" t="s">
        <v>23</v>
      </c>
      <c r="G216" t="s">
        <v>46</v>
      </c>
      <c r="H216" t="s">
        <v>18</v>
      </c>
      <c r="I216" t="s">
        <v>19</v>
      </c>
      <c r="J216">
        <v>1</v>
      </c>
      <c r="L216">
        <v>7.5</v>
      </c>
      <c r="M216" t="s">
        <v>20</v>
      </c>
      <c r="P216" t="s">
        <v>46</v>
      </c>
      <c r="Q216" t="s">
        <v>357</v>
      </c>
      <c r="R216" t="s">
        <v>357</v>
      </c>
      <c r="S216" t="s">
        <v>20</v>
      </c>
    </row>
    <row r="217" spans="1:19" x14ac:dyDescent="0.3">
      <c r="A217" s="35">
        <v>45312</v>
      </c>
      <c r="B217" t="s">
        <v>213</v>
      </c>
      <c r="C217" t="s">
        <v>15</v>
      </c>
      <c r="D217" t="s">
        <v>214</v>
      </c>
      <c r="E217" t="s">
        <v>23</v>
      </c>
      <c r="G217" t="s">
        <v>46</v>
      </c>
      <c r="H217" t="s">
        <v>18</v>
      </c>
      <c r="I217" t="s">
        <v>19</v>
      </c>
      <c r="J217">
        <v>0.5</v>
      </c>
      <c r="L217">
        <v>7.5</v>
      </c>
      <c r="M217" t="s">
        <v>20</v>
      </c>
      <c r="N217" s="35"/>
      <c r="P217" t="s">
        <v>46</v>
      </c>
      <c r="Q217" t="s">
        <v>357</v>
      </c>
      <c r="R217" t="s">
        <v>357</v>
      </c>
      <c r="S217" t="s">
        <v>20</v>
      </c>
    </row>
    <row r="218" spans="1:19" x14ac:dyDescent="0.3">
      <c r="A218" s="35">
        <v>45308</v>
      </c>
      <c r="B218" t="s">
        <v>213</v>
      </c>
      <c r="C218" t="s">
        <v>15</v>
      </c>
      <c r="D218" t="s">
        <v>214</v>
      </c>
      <c r="E218" t="s">
        <v>23</v>
      </c>
      <c r="G218" t="s">
        <v>46</v>
      </c>
      <c r="H218" t="s">
        <v>18</v>
      </c>
      <c r="I218" t="s">
        <v>19</v>
      </c>
      <c r="J218">
        <v>0.5</v>
      </c>
      <c r="L218">
        <v>7.5</v>
      </c>
      <c r="M218" t="s">
        <v>20</v>
      </c>
      <c r="P218" t="s">
        <v>46</v>
      </c>
      <c r="Q218" t="s">
        <v>357</v>
      </c>
      <c r="R218" t="s">
        <v>357</v>
      </c>
      <c r="S218" t="s">
        <v>20</v>
      </c>
    </row>
    <row r="219" spans="1:19" x14ac:dyDescent="0.3">
      <c r="A219" s="35">
        <v>45313</v>
      </c>
      <c r="B219" t="s">
        <v>213</v>
      </c>
      <c r="C219" t="s">
        <v>15</v>
      </c>
      <c r="D219" t="s">
        <v>214</v>
      </c>
      <c r="E219" t="s">
        <v>23</v>
      </c>
      <c r="G219" t="s">
        <v>46</v>
      </c>
      <c r="H219" t="s">
        <v>18</v>
      </c>
      <c r="I219" t="s">
        <v>19</v>
      </c>
      <c r="J219">
        <v>0.1</v>
      </c>
      <c r="L219">
        <v>7.5</v>
      </c>
      <c r="M219" t="s">
        <v>20</v>
      </c>
      <c r="P219" t="s">
        <v>46</v>
      </c>
      <c r="Q219" t="s">
        <v>357</v>
      </c>
      <c r="R219" t="s">
        <v>357</v>
      </c>
      <c r="S219" t="s">
        <v>20</v>
      </c>
    </row>
    <row r="220" spans="1:19" x14ac:dyDescent="0.3">
      <c r="A220" s="35">
        <v>45328</v>
      </c>
      <c r="B220" t="s">
        <v>213</v>
      </c>
      <c r="C220" t="s">
        <v>15</v>
      </c>
      <c r="D220" t="s">
        <v>66</v>
      </c>
      <c r="E220" t="s">
        <v>23</v>
      </c>
      <c r="G220" t="s">
        <v>46</v>
      </c>
      <c r="H220" t="s">
        <v>18</v>
      </c>
      <c r="I220" t="s">
        <v>19</v>
      </c>
      <c r="J220">
        <v>0.1</v>
      </c>
      <c r="L220">
        <v>1.9</v>
      </c>
      <c r="M220" t="s">
        <v>28</v>
      </c>
      <c r="N220" s="35">
        <v>45328</v>
      </c>
      <c r="O220" t="s">
        <v>29</v>
      </c>
      <c r="P220" t="s">
        <v>46</v>
      </c>
      <c r="Q220" t="s">
        <v>358</v>
      </c>
      <c r="R220" t="s">
        <v>358</v>
      </c>
      <c r="S220" t="s">
        <v>28</v>
      </c>
    </row>
    <row r="221" spans="1:19" x14ac:dyDescent="0.3">
      <c r="A221" s="35">
        <v>45328</v>
      </c>
      <c r="B221" t="s">
        <v>213</v>
      </c>
      <c r="C221" t="s">
        <v>15</v>
      </c>
      <c r="D221" t="s">
        <v>67</v>
      </c>
      <c r="E221" t="s">
        <v>23</v>
      </c>
      <c r="G221" t="s">
        <v>46</v>
      </c>
      <c r="H221" t="s">
        <v>18</v>
      </c>
      <c r="I221" t="s">
        <v>19</v>
      </c>
      <c r="J221">
        <v>0.1</v>
      </c>
      <c r="L221">
        <v>20.3</v>
      </c>
      <c r="M221" t="s">
        <v>28</v>
      </c>
      <c r="N221" s="35">
        <v>45328</v>
      </c>
      <c r="O221" t="s">
        <v>29</v>
      </c>
      <c r="P221" t="s">
        <v>46</v>
      </c>
      <c r="Q221" t="s">
        <v>359</v>
      </c>
      <c r="R221" t="s">
        <v>359</v>
      </c>
      <c r="S221" t="s">
        <v>28</v>
      </c>
    </row>
    <row r="222" spans="1:19" x14ac:dyDescent="0.3">
      <c r="A222" s="35">
        <v>45348</v>
      </c>
      <c r="B222" t="s">
        <v>213</v>
      </c>
      <c r="C222" t="s">
        <v>15</v>
      </c>
      <c r="D222" t="s">
        <v>720</v>
      </c>
      <c r="E222" t="s">
        <v>23</v>
      </c>
      <c r="G222" t="s">
        <v>46</v>
      </c>
      <c r="H222" t="s">
        <v>18</v>
      </c>
      <c r="I222" t="s">
        <v>19</v>
      </c>
      <c r="J222">
        <v>0.2</v>
      </c>
      <c r="L222">
        <v>8.6</v>
      </c>
      <c r="M222" t="s">
        <v>20</v>
      </c>
      <c r="P222" t="s">
        <v>46</v>
      </c>
      <c r="Q222" t="s">
        <v>721</v>
      </c>
      <c r="R222" t="s">
        <v>722</v>
      </c>
      <c r="S222" t="s">
        <v>20</v>
      </c>
    </row>
    <row r="223" spans="1:19" x14ac:dyDescent="0.3">
      <c r="A223" s="35">
        <v>45335</v>
      </c>
      <c r="B223" t="s">
        <v>213</v>
      </c>
      <c r="C223" t="s">
        <v>15</v>
      </c>
      <c r="D223" t="s">
        <v>720</v>
      </c>
      <c r="E223" t="s">
        <v>23</v>
      </c>
      <c r="G223" t="s">
        <v>46</v>
      </c>
      <c r="H223" t="s">
        <v>18</v>
      </c>
      <c r="I223" t="s">
        <v>19</v>
      </c>
      <c r="J223">
        <v>0.5</v>
      </c>
      <c r="L223">
        <v>8.6</v>
      </c>
      <c r="M223" t="s">
        <v>20</v>
      </c>
      <c r="P223" t="s">
        <v>46</v>
      </c>
      <c r="Q223" t="s">
        <v>721</v>
      </c>
      <c r="R223" t="s">
        <v>722</v>
      </c>
      <c r="S223" t="s">
        <v>20</v>
      </c>
    </row>
    <row r="224" spans="1:19" x14ac:dyDescent="0.3">
      <c r="A224" s="35">
        <v>45349</v>
      </c>
      <c r="B224" t="s">
        <v>213</v>
      </c>
      <c r="C224" t="s">
        <v>15</v>
      </c>
      <c r="D224" t="s">
        <v>720</v>
      </c>
      <c r="E224" t="s">
        <v>23</v>
      </c>
      <c r="G224" t="s">
        <v>46</v>
      </c>
      <c r="H224" t="s">
        <v>18</v>
      </c>
      <c r="I224" t="s">
        <v>19</v>
      </c>
      <c r="J224">
        <v>0.5</v>
      </c>
      <c r="L224">
        <v>8.6</v>
      </c>
      <c r="M224" t="s">
        <v>20</v>
      </c>
      <c r="P224" t="s">
        <v>46</v>
      </c>
      <c r="Q224" t="s">
        <v>721</v>
      </c>
      <c r="R224" t="s">
        <v>722</v>
      </c>
      <c r="S224" t="s">
        <v>20</v>
      </c>
    </row>
    <row r="225" spans="1:19" x14ac:dyDescent="0.3">
      <c r="A225" s="35">
        <v>45353</v>
      </c>
      <c r="B225" t="s">
        <v>213</v>
      </c>
      <c r="C225" t="s">
        <v>15</v>
      </c>
      <c r="D225" t="s">
        <v>720</v>
      </c>
      <c r="E225" t="s">
        <v>23</v>
      </c>
      <c r="G225" t="s">
        <v>46</v>
      </c>
      <c r="H225" t="s">
        <v>18</v>
      </c>
      <c r="I225" t="s">
        <v>19</v>
      </c>
      <c r="J225">
        <v>0.2</v>
      </c>
      <c r="L225">
        <v>8.6</v>
      </c>
      <c r="M225" t="s">
        <v>20</v>
      </c>
      <c r="P225" t="s">
        <v>46</v>
      </c>
      <c r="Q225" t="s">
        <v>721</v>
      </c>
      <c r="R225" t="s">
        <v>722</v>
      </c>
      <c r="S225" t="s">
        <v>20</v>
      </c>
    </row>
    <row r="226" spans="1:19" x14ac:dyDescent="0.3">
      <c r="A226" s="35">
        <v>45336</v>
      </c>
      <c r="B226" t="s">
        <v>213</v>
      </c>
      <c r="C226" t="s">
        <v>15</v>
      </c>
      <c r="D226" t="s">
        <v>720</v>
      </c>
      <c r="E226" t="s">
        <v>23</v>
      </c>
      <c r="G226" t="s">
        <v>46</v>
      </c>
      <c r="H226" t="s">
        <v>18</v>
      </c>
      <c r="I226" t="s">
        <v>19</v>
      </c>
      <c r="J226">
        <v>0.2</v>
      </c>
      <c r="L226">
        <v>8.6</v>
      </c>
      <c r="M226" t="s">
        <v>20</v>
      </c>
      <c r="P226" t="s">
        <v>46</v>
      </c>
      <c r="Q226" t="s">
        <v>721</v>
      </c>
      <c r="R226" t="s">
        <v>722</v>
      </c>
      <c r="S226" t="s">
        <v>20</v>
      </c>
    </row>
    <row r="227" spans="1:19" x14ac:dyDescent="0.3">
      <c r="A227" s="35">
        <v>45323</v>
      </c>
      <c r="B227" t="s">
        <v>213</v>
      </c>
      <c r="C227" t="s">
        <v>15</v>
      </c>
      <c r="D227" t="s">
        <v>360</v>
      </c>
      <c r="E227" t="s">
        <v>23</v>
      </c>
      <c r="G227" t="s">
        <v>46</v>
      </c>
      <c r="H227" t="s">
        <v>18</v>
      </c>
      <c r="I227" t="s">
        <v>19</v>
      </c>
      <c r="J227">
        <v>0.5</v>
      </c>
      <c r="L227">
        <v>3.4</v>
      </c>
      <c r="M227" t="s">
        <v>20</v>
      </c>
      <c r="P227" t="s">
        <v>46</v>
      </c>
      <c r="Q227" t="s">
        <v>361</v>
      </c>
      <c r="R227" t="s">
        <v>362</v>
      </c>
    </row>
    <row r="228" spans="1:19" x14ac:dyDescent="0.3">
      <c r="A228" s="35">
        <v>45313</v>
      </c>
      <c r="B228" t="s">
        <v>213</v>
      </c>
      <c r="C228" t="s">
        <v>15</v>
      </c>
      <c r="D228" t="s">
        <v>360</v>
      </c>
      <c r="E228" t="s">
        <v>23</v>
      </c>
      <c r="G228" t="s">
        <v>46</v>
      </c>
      <c r="H228" t="s">
        <v>18</v>
      </c>
      <c r="I228" t="s">
        <v>19</v>
      </c>
      <c r="J228">
        <v>0.3</v>
      </c>
      <c r="L228">
        <v>3.4</v>
      </c>
      <c r="M228" t="s">
        <v>20</v>
      </c>
      <c r="P228" t="s">
        <v>46</v>
      </c>
      <c r="Q228" t="s">
        <v>361</v>
      </c>
      <c r="R228" t="s">
        <v>362</v>
      </c>
    </row>
    <row r="229" spans="1:19" x14ac:dyDescent="0.3">
      <c r="A229" s="35">
        <v>45308</v>
      </c>
      <c r="B229" t="s">
        <v>213</v>
      </c>
      <c r="C229" t="s">
        <v>15</v>
      </c>
      <c r="D229" t="s">
        <v>360</v>
      </c>
      <c r="E229" t="s">
        <v>23</v>
      </c>
      <c r="G229" t="s">
        <v>46</v>
      </c>
      <c r="H229" t="s">
        <v>18</v>
      </c>
      <c r="I229" t="s">
        <v>19</v>
      </c>
      <c r="J229">
        <v>1</v>
      </c>
      <c r="L229">
        <v>3.4</v>
      </c>
      <c r="M229" t="s">
        <v>20</v>
      </c>
      <c r="P229" t="s">
        <v>46</v>
      </c>
      <c r="Q229" t="s">
        <v>361</v>
      </c>
      <c r="R229" t="s">
        <v>362</v>
      </c>
    </row>
    <row r="230" spans="1:19" x14ac:dyDescent="0.3">
      <c r="A230" s="35">
        <v>45349</v>
      </c>
      <c r="B230" t="s">
        <v>213</v>
      </c>
      <c r="C230" t="s">
        <v>15</v>
      </c>
      <c r="D230" t="s">
        <v>360</v>
      </c>
      <c r="E230" t="s">
        <v>23</v>
      </c>
      <c r="G230" t="s">
        <v>46</v>
      </c>
      <c r="H230" t="s">
        <v>18</v>
      </c>
      <c r="I230" t="s">
        <v>19</v>
      </c>
      <c r="J230">
        <v>0.3</v>
      </c>
      <c r="L230">
        <v>3.4</v>
      </c>
      <c r="M230" t="s">
        <v>20</v>
      </c>
      <c r="P230" t="s">
        <v>46</v>
      </c>
      <c r="Q230" t="s">
        <v>361</v>
      </c>
      <c r="R230" t="s">
        <v>362</v>
      </c>
    </row>
    <row r="231" spans="1:19" x14ac:dyDescent="0.3">
      <c r="A231" s="35">
        <v>45312</v>
      </c>
      <c r="B231" t="s">
        <v>213</v>
      </c>
      <c r="C231" t="s">
        <v>15</v>
      </c>
      <c r="D231" t="s">
        <v>360</v>
      </c>
      <c r="E231" t="s">
        <v>23</v>
      </c>
      <c r="G231" t="s">
        <v>46</v>
      </c>
      <c r="H231" t="s">
        <v>18</v>
      </c>
      <c r="I231" t="s">
        <v>19</v>
      </c>
      <c r="J231">
        <v>0.6</v>
      </c>
      <c r="L231">
        <v>3.4</v>
      </c>
      <c r="M231" t="s">
        <v>20</v>
      </c>
      <c r="P231" t="s">
        <v>46</v>
      </c>
      <c r="Q231" t="s">
        <v>361</v>
      </c>
      <c r="R231" t="s">
        <v>362</v>
      </c>
    </row>
    <row r="232" spans="1:19" x14ac:dyDescent="0.3">
      <c r="A232" s="35">
        <v>45331</v>
      </c>
      <c r="B232" t="s">
        <v>213</v>
      </c>
      <c r="C232" t="s">
        <v>15</v>
      </c>
      <c r="D232" t="s">
        <v>360</v>
      </c>
      <c r="E232" t="s">
        <v>23</v>
      </c>
      <c r="G232" t="s">
        <v>46</v>
      </c>
      <c r="H232" t="s">
        <v>18</v>
      </c>
      <c r="I232" t="s">
        <v>19</v>
      </c>
      <c r="J232">
        <v>0.2</v>
      </c>
      <c r="L232">
        <v>3.4</v>
      </c>
      <c r="M232" t="s">
        <v>20</v>
      </c>
      <c r="P232" t="s">
        <v>46</v>
      </c>
      <c r="Q232" t="s">
        <v>361</v>
      </c>
      <c r="R232" t="s">
        <v>362</v>
      </c>
    </row>
    <row r="233" spans="1:19" x14ac:dyDescent="0.3">
      <c r="A233" s="35">
        <v>45328</v>
      </c>
      <c r="B233" t="s">
        <v>213</v>
      </c>
      <c r="C233" t="s">
        <v>15</v>
      </c>
      <c r="D233" t="s">
        <v>68</v>
      </c>
      <c r="E233" t="s">
        <v>23</v>
      </c>
      <c r="G233" t="s">
        <v>46</v>
      </c>
      <c r="H233" t="s">
        <v>18</v>
      </c>
      <c r="I233" t="s">
        <v>19</v>
      </c>
      <c r="J233">
        <v>0.1</v>
      </c>
      <c r="L233">
        <v>3</v>
      </c>
      <c r="M233" t="s">
        <v>28</v>
      </c>
      <c r="N233" s="35">
        <v>45328</v>
      </c>
      <c r="O233" t="s">
        <v>29</v>
      </c>
      <c r="P233" t="s">
        <v>46</v>
      </c>
      <c r="Q233" t="s">
        <v>363</v>
      </c>
      <c r="R233" t="s">
        <v>363</v>
      </c>
      <c r="S233" t="s">
        <v>28</v>
      </c>
    </row>
    <row r="234" spans="1:19" x14ac:dyDescent="0.3">
      <c r="A234" s="35">
        <v>45300</v>
      </c>
      <c r="B234" t="s">
        <v>213</v>
      </c>
      <c r="C234" t="s">
        <v>15</v>
      </c>
      <c r="D234" t="s">
        <v>723</v>
      </c>
      <c r="E234" t="s">
        <v>23</v>
      </c>
      <c r="G234" t="s">
        <v>46</v>
      </c>
      <c r="H234" t="s">
        <v>18</v>
      </c>
      <c r="I234" t="s">
        <v>19</v>
      </c>
      <c r="J234">
        <v>0.8</v>
      </c>
      <c r="L234">
        <v>30.2</v>
      </c>
      <c r="M234" t="s">
        <v>20</v>
      </c>
      <c r="P234" t="s">
        <v>46</v>
      </c>
      <c r="R234" t="s">
        <v>724</v>
      </c>
      <c r="S234" t="s">
        <v>20</v>
      </c>
    </row>
    <row r="235" spans="1:19" x14ac:dyDescent="0.3">
      <c r="A235" s="35">
        <v>45333</v>
      </c>
      <c r="B235" t="s">
        <v>213</v>
      </c>
      <c r="C235" t="s">
        <v>15</v>
      </c>
      <c r="D235" t="s">
        <v>723</v>
      </c>
      <c r="E235" t="s">
        <v>23</v>
      </c>
      <c r="G235" t="s">
        <v>46</v>
      </c>
      <c r="H235" t="s">
        <v>18</v>
      </c>
      <c r="I235" t="s">
        <v>19</v>
      </c>
      <c r="J235">
        <v>1</v>
      </c>
      <c r="L235">
        <v>30.2</v>
      </c>
      <c r="M235" t="s">
        <v>20</v>
      </c>
      <c r="P235" t="s">
        <v>46</v>
      </c>
      <c r="R235" t="s">
        <v>724</v>
      </c>
      <c r="S235" t="s">
        <v>20</v>
      </c>
    </row>
    <row r="236" spans="1:19" x14ac:dyDescent="0.3">
      <c r="A236" s="35">
        <v>45294</v>
      </c>
      <c r="B236" t="s">
        <v>213</v>
      </c>
      <c r="C236" t="s">
        <v>15</v>
      </c>
      <c r="D236" t="s">
        <v>723</v>
      </c>
      <c r="E236" t="s">
        <v>23</v>
      </c>
      <c r="G236" t="s">
        <v>46</v>
      </c>
      <c r="H236" t="s">
        <v>18</v>
      </c>
      <c r="I236" t="s">
        <v>19</v>
      </c>
      <c r="J236">
        <v>0.3</v>
      </c>
      <c r="L236">
        <v>30.2</v>
      </c>
      <c r="M236" t="s">
        <v>20</v>
      </c>
      <c r="P236" t="s">
        <v>46</v>
      </c>
      <c r="R236" t="s">
        <v>724</v>
      </c>
      <c r="S236" t="s">
        <v>20</v>
      </c>
    </row>
    <row r="237" spans="1:19" x14ac:dyDescent="0.3">
      <c r="A237" s="35">
        <v>45330</v>
      </c>
      <c r="B237" t="s">
        <v>213</v>
      </c>
      <c r="C237" t="s">
        <v>15</v>
      </c>
      <c r="D237" t="s">
        <v>723</v>
      </c>
      <c r="E237" t="s">
        <v>23</v>
      </c>
      <c r="G237" t="s">
        <v>46</v>
      </c>
      <c r="H237" t="s">
        <v>18</v>
      </c>
      <c r="I237" t="s">
        <v>19</v>
      </c>
      <c r="J237">
        <v>0.7</v>
      </c>
      <c r="L237">
        <v>30.2</v>
      </c>
      <c r="M237" t="s">
        <v>20</v>
      </c>
      <c r="P237" t="s">
        <v>46</v>
      </c>
      <c r="R237" t="s">
        <v>724</v>
      </c>
      <c r="S237" t="s">
        <v>20</v>
      </c>
    </row>
    <row r="238" spans="1:19" x14ac:dyDescent="0.3">
      <c r="A238" s="35">
        <v>45329</v>
      </c>
      <c r="B238" t="s">
        <v>213</v>
      </c>
      <c r="C238" t="s">
        <v>15</v>
      </c>
      <c r="D238" t="s">
        <v>723</v>
      </c>
      <c r="E238" t="s">
        <v>23</v>
      </c>
      <c r="G238" t="s">
        <v>46</v>
      </c>
      <c r="H238" t="s">
        <v>18</v>
      </c>
      <c r="I238" t="s">
        <v>19</v>
      </c>
      <c r="J238">
        <v>0.1</v>
      </c>
      <c r="L238">
        <v>30.2</v>
      </c>
      <c r="M238" t="s">
        <v>20</v>
      </c>
      <c r="P238" t="s">
        <v>46</v>
      </c>
      <c r="R238" t="s">
        <v>724</v>
      </c>
      <c r="S238" t="s">
        <v>20</v>
      </c>
    </row>
    <row r="239" spans="1:19" x14ac:dyDescent="0.3">
      <c r="A239" s="35">
        <v>45327</v>
      </c>
      <c r="B239" t="s">
        <v>213</v>
      </c>
      <c r="C239" t="s">
        <v>15</v>
      </c>
      <c r="D239" t="s">
        <v>723</v>
      </c>
      <c r="E239" t="s">
        <v>23</v>
      </c>
      <c r="G239" t="s">
        <v>46</v>
      </c>
      <c r="H239" t="s">
        <v>18</v>
      </c>
      <c r="I239" t="s">
        <v>19</v>
      </c>
      <c r="J239">
        <v>0.7</v>
      </c>
      <c r="L239">
        <v>30.2</v>
      </c>
      <c r="M239" t="s">
        <v>20</v>
      </c>
      <c r="P239" t="s">
        <v>46</v>
      </c>
      <c r="R239" t="s">
        <v>724</v>
      </c>
      <c r="S239" t="s">
        <v>20</v>
      </c>
    </row>
    <row r="240" spans="1:19" x14ac:dyDescent="0.3">
      <c r="A240" s="35">
        <v>45324</v>
      </c>
      <c r="B240" t="s">
        <v>213</v>
      </c>
      <c r="C240" t="s">
        <v>15</v>
      </c>
      <c r="D240" t="s">
        <v>723</v>
      </c>
      <c r="E240" t="s">
        <v>23</v>
      </c>
      <c r="G240" t="s">
        <v>46</v>
      </c>
      <c r="H240" t="s">
        <v>18</v>
      </c>
      <c r="I240" t="s">
        <v>19</v>
      </c>
      <c r="J240">
        <v>1.5</v>
      </c>
      <c r="L240">
        <v>30.2</v>
      </c>
      <c r="M240" t="s">
        <v>20</v>
      </c>
      <c r="P240" t="s">
        <v>46</v>
      </c>
      <c r="R240" t="s">
        <v>724</v>
      </c>
      <c r="S240" t="s">
        <v>20</v>
      </c>
    </row>
    <row r="241" spans="1:19" x14ac:dyDescent="0.3">
      <c r="A241" s="35">
        <v>45300</v>
      </c>
      <c r="B241" t="s">
        <v>213</v>
      </c>
      <c r="C241" t="s">
        <v>15</v>
      </c>
      <c r="D241" t="s">
        <v>723</v>
      </c>
      <c r="E241" t="s">
        <v>23</v>
      </c>
      <c r="G241" t="s">
        <v>46</v>
      </c>
      <c r="H241" t="s">
        <v>18</v>
      </c>
      <c r="I241" t="s">
        <v>19</v>
      </c>
      <c r="J241">
        <v>0.5</v>
      </c>
      <c r="L241">
        <v>30.2</v>
      </c>
      <c r="M241" t="s">
        <v>20</v>
      </c>
      <c r="N241" s="35"/>
      <c r="P241" t="s">
        <v>46</v>
      </c>
      <c r="R241" t="s">
        <v>724</v>
      </c>
      <c r="S241" t="s">
        <v>20</v>
      </c>
    </row>
    <row r="242" spans="1:19" x14ac:dyDescent="0.3">
      <c r="A242" s="35">
        <v>45300</v>
      </c>
      <c r="B242" t="s">
        <v>213</v>
      </c>
      <c r="C242" t="s">
        <v>15</v>
      </c>
      <c r="D242" t="s">
        <v>723</v>
      </c>
      <c r="E242" t="s">
        <v>23</v>
      </c>
      <c r="G242" t="s">
        <v>46</v>
      </c>
      <c r="H242" t="s">
        <v>18</v>
      </c>
      <c r="I242" t="s">
        <v>19</v>
      </c>
      <c r="J242">
        <v>0.2</v>
      </c>
      <c r="L242">
        <v>30.2</v>
      </c>
      <c r="M242" t="s">
        <v>20</v>
      </c>
      <c r="P242" t="s">
        <v>46</v>
      </c>
      <c r="R242" t="s">
        <v>724</v>
      </c>
      <c r="S242" t="s">
        <v>20</v>
      </c>
    </row>
    <row r="243" spans="1:19" x14ac:dyDescent="0.3">
      <c r="A243" s="35">
        <v>45300</v>
      </c>
      <c r="B243" t="s">
        <v>213</v>
      </c>
      <c r="C243" t="s">
        <v>15</v>
      </c>
      <c r="D243" t="s">
        <v>723</v>
      </c>
      <c r="E243" t="s">
        <v>23</v>
      </c>
      <c r="G243" t="s">
        <v>46</v>
      </c>
      <c r="H243" t="s">
        <v>18</v>
      </c>
      <c r="I243" t="s">
        <v>19</v>
      </c>
      <c r="J243">
        <v>1</v>
      </c>
      <c r="L243">
        <v>30.2</v>
      </c>
      <c r="M243" t="s">
        <v>20</v>
      </c>
      <c r="P243" t="s">
        <v>46</v>
      </c>
      <c r="R243" t="s">
        <v>724</v>
      </c>
      <c r="S243" t="s">
        <v>20</v>
      </c>
    </row>
    <row r="244" spans="1:19" x14ac:dyDescent="0.3">
      <c r="A244" s="35">
        <v>45300</v>
      </c>
      <c r="B244" t="s">
        <v>213</v>
      </c>
      <c r="C244" t="s">
        <v>15</v>
      </c>
      <c r="D244" t="s">
        <v>723</v>
      </c>
      <c r="E244" t="s">
        <v>23</v>
      </c>
      <c r="G244" t="s">
        <v>46</v>
      </c>
      <c r="H244" t="s">
        <v>18</v>
      </c>
      <c r="I244" t="s">
        <v>19</v>
      </c>
      <c r="J244">
        <v>0.5</v>
      </c>
      <c r="L244">
        <v>30.2</v>
      </c>
      <c r="M244" t="s">
        <v>20</v>
      </c>
      <c r="P244" t="s">
        <v>46</v>
      </c>
      <c r="R244" t="s">
        <v>724</v>
      </c>
      <c r="S244" t="s">
        <v>20</v>
      </c>
    </row>
    <row r="245" spans="1:19" x14ac:dyDescent="0.3">
      <c r="A245" s="35">
        <v>45300</v>
      </c>
      <c r="B245" t="s">
        <v>213</v>
      </c>
      <c r="C245" t="s">
        <v>15</v>
      </c>
      <c r="D245" t="s">
        <v>723</v>
      </c>
      <c r="E245" t="s">
        <v>23</v>
      </c>
      <c r="G245" t="s">
        <v>46</v>
      </c>
      <c r="H245" t="s">
        <v>18</v>
      </c>
      <c r="I245" t="s">
        <v>19</v>
      </c>
      <c r="J245">
        <v>0.8</v>
      </c>
      <c r="L245">
        <v>30.2</v>
      </c>
      <c r="M245" t="s">
        <v>20</v>
      </c>
      <c r="P245" t="s">
        <v>46</v>
      </c>
      <c r="R245" t="s">
        <v>724</v>
      </c>
      <c r="S245" t="s">
        <v>20</v>
      </c>
    </row>
    <row r="246" spans="1:19" x14ac:dyDescent="0.3">
      <c r="A246" s="35">
        <v>45300</v>
      </c>
      <c r="B246" t="s">
        <v>213</v>
      </c>
      <c r="C246" t="s">
        <v>15</v>
      </c>
      <c r="D246" t="s">
        <v>723</v>
      </c>
      <c r="E246" t="s">
        <v>23</v>
      </c>
      <c r="G246" t="s">
        <v>46</v>
      </c>
      <c r="H246" t="s">
        <v>18</v>
      </c>
      <c r="I246" t="s">
        <v>19</v>
      </c>
      <c r="J246">
        <v>0.4</v>
      </c>
      <c r="L246">
        <v>30.2</v>
      </c>
      <c r="M246" t="s">
        <v>20</v>
      </c>
      <c r="P246" t="s">
        <v>46</v>
      </c>
      <c r="R246" t="s">
        <v>724</v>
      </c>
      <c r="S246" t="s">
        <v>20</v>
      </c>
    </row>
    <row r="247" spans="1:19" x14ac:dyDescent="0.3">
      <c r="A247" s="35">
        <v>45300</v>
      </c>
      <c r="B247" t="s">
        <v>213</v>
      </c>
      <c r="C247" t="s">
        <v>15</v>
      </c>
      <c r="D247" t="s">
        <v>723</v>
      </c>
      <c r="E247" t="s">
        <v>23</v>
      </c>
      <c r="G247" t="s">
        <v>46</v>
      </c>
      <c r="H247" t="s">
        <v>18</v>
      </c>
      <c r="I247" t="s">
        <v>19</v>
      </c>
      <c r="J247">
        <v>0.5</v>
      </c>
      <c r="L247">
        <v>30.2</v>
      </c>
      <c r="M247" t="s">
        <v>20</v>
      </c>
      <c r="P247" t="s">
        <v>46</v>
      </c>
      <c r="R247" t="s">
        <v>724</v>
      </c>
      <c r="S247" t="s">
        <v>20</v>
      </c>
    </row>
    <row r="248" spans="1:19" x14ac:dyDescent="0.3">
      <c r="A248" s="35">
        <v>45300</v>
      </c>
      <c r="B248" t="s">
        <v>213</v>
      </c>
      <c r="C248" t="s">
        <v>15</v>
      </c>
      <c r="D248" t="s">
        <v>723</v>
      </c>
      <c r="E248" t="s">
        <v>23</v>
      </c>
      <c r="G248" t="s">
        <v>46</v>
      </c>
      <c r="H248" t="s">
        <v>18</v>
      </c>
      <c r="I248" t="s">
        <v>19</v>
      </c>
      <c r="J248">
        <v>0.6</v>
      </c>
      <c r="L248">
        <v>30.2</v>
      </c>
      <c r="M248" t="s">
        <v>20</v>
      </c>
      <c r="P248" t="s">
        <v>46</v>
      </c>
      <c r="R248" t="s">
        <v>724</v>
      </c>
      <c r="S248" t="s">
        <v>20</v>
      </c>
    </row>
    <row r="249" spans="1:19" x14ac:dyDescent="0.3">
      <c r="A249" s="35">
        <v>45300</v>
      </c>
      <c r="B249" t="s">
        <v>213</v>
      </c>
      <c r="C249" t="s">
        <v>15</v>
      </c>
      <c r="D249" t="s">
        <v>723</v>
      </c>
      <c r="E249" t="s">
        <v>23</v>
      </c>
      <c r="G249" t="s">
        <v>46</v>
      </c>
      <c r="H249" t="s">
        <v>18</v>
      </c>
      <c r="I249" t="s">
        <v>19</v>
      </c>
      <c r="J249">
        <v>0.3</v>
      </c>
      <c r="L249">
        <v>30.2</v>
      </c>
      <c r="M249" t="s">
        <v>20</v>
      </c>
      <c r="P249" t="s">
        <v>46</v>
      </c>
      <c r="R249" t="s">
        <v>724</v>
      </c>
      <c r="S249" t="s">
        <v>20</v>
      </c>
    </row>
    <row r="250" spans="1:19" x14ac:dyDescent="0.3">
      <c r="A250" s="35">
        <v>45300</v>
      </c>
      <c r="B250" t="s">
        <v>213</v>
      </c>
      <c r="C250" t="s">
        <v>15</v>
      </c>
      <c r="D250" t="s">
        <v>723</v>
      </c>
      <c r="E250" t="s">
        <v>23</v>
      </c>
      <c r="G250" t="s">
        <v>46</v>
      </c>
      <c r="H250" t="s">
        <v>18</v>
      </c>
      <c r="I250" t="s">
        <v>19</v>
      </c>
      <c r="J250">
        <v>0.3</v>
      </c>
      <c r="L250">
        <v>30.2</v>
      </c>
      <c r="M250" t="s">
        <v>20</v>
      </c>
      <c r="N250" s="35"/>
      <c r="P250" t="s">
        <v>46</v>
      </c>
      <c r="R250" t="s">
        <v>724</v>
      </c>
      <c r="S250" t="s">
        <v>20</v>
      </c>
    </row>
    <row r="251" spans="1:19" x14ac:dyDescent="0.3">
      <c r="A251" s="35">
        <v>45300</v>
      </c>
      <c r="B251" t="s">
        <v>213</v>
      </c>
      <c r="C251" t="s">
        <v>15</v>
      </c>
      <c r="D251" t="s">
        <v>723</v>
      </c>
      <c r="E251" t="s">
        <v>23</v>
      </c>
      <c r="G251" t="s">
        <v>46</v>
      </c>
      <c r="H251" t="s">
        <v>18</v>
      </c>
      <c r="I251" t="s">
        <v>19</v>
      </c>
      <c r="J251">
        <v>2</v>
      </c>
      <c r="L251">
        <v>30.2</v>
      </c>
      <c r="M251" t="s">
        <v>20</v>
      </c>
      <c r="P251" t="s">
        <v>46</v>
      </c>
      <c r="R251" t="s">
        <v>724</v>
      </c>
      <c r="S251" t="s">
        <v>20</v>
      </c>
    </row>
    <row r="252" spans="1:19" x14ac:dyDescent="0.3">
      <c r="A252" s="35">
        <v>45300</v>
      </c>
      <c r="B252" t="s">
        <v>213</v>
      </c>
      <c r="C252" t="s">
        <v>15</v>
      </c>
      <c r="D252" t="s">
        <v>723</v>
      </c>
      <c r="E252" t="s">
        <v>23</v>
      </c>
      <c r="G252" t="s">
        <v>46</v>
      </c>
      <c r="H252" t="s">
        <v>18</v>
      </c>
      <c r="I252" t="s">
        <v>19</v>
      </c>
      <c r="J252">
        <v>0.9</v>
      </c>
      <c r="L252">
        <v>30.2</v>
      </c>
      <c r="M252" t="s">
        <v>20</v>
      </c>
      <c r="P252" t="s">
        <v>46</v>
      </c>
      <c r="R252" t="s">
        <v>724</v>
      </c>
      <c r="S252" t="s">
        <v>20</v>
      </c>
    </row>
    <row r="253" spans="1:19" x14ac:dyDescent="0.3">
      <c r="A253" s="35">
        <v>45300</v>
      </c>
      <c r="B253" t="s">
        <v>213</v>
      </c>
      <c r="C253" t="s">
        <v>15</v>
      </c>
      <c r="D253" t="s">
        <v>723</v>
      </c>
      <c r="E253" t="s">
        <v>23</v>
      </c>
      <c r="G253" t="s">
        <v>46</v>
      </c>
      <c r="H253" t="s">
        <v>18</v>
      </c>
      <c r="I253" t="s">
        <v>19</v>
      </c>
      <c r="J253">
        <v>1</v>
      </c>
      <c r="L253">
        <v>30.2</v>
      </c>
      <c r="M253" t="s">
        <v>20</v>
      </c>
      <c r="P253" t="s">
        <v>46</v>
      </c>
      <c r="R253" t="s">
        <v>724</v>
      </c>
      <c r="S253" t="s">
        <v>20</v>
      </c>
    </row>
    <row r="254" spans="1:19" x14ac:dyDescent="0.3">
      <c r="A254" s="35">
        <v>45300</v>
      </c>
      <c r="B254" t="s">
        <v>213</v>
      </c>
      <c r="C254" t="s">
        <v>15</v>
      </c>
      <c r="D254" t="s">
        <v>723</v>
      </c>
      <c r="E254" t="s">
        <v>23</v>
      </c>
      <c r="G254" t="s">
        <v>46</v>
      </c>
      <c r="H254" t="s">
        <v>18</v>
      </c>
      <c r="I254" t="s">
        <v>19</v>
      </c>
      <c r="J254">
        <v>1</v>
      </c>
      <c r="L254">
        <v>30.2</v>
      </c>
      <c r="M254" t="s">
        <v>20</v>
      </c>
      <c r="P254" t="s">
        <v>46</v>
      </c>
      <c r="R254" t="s">
        <v>724</v>
      </c>
      <c r="S254" t="s">
        <v>20</v>
      </c>
    </row>
    <row r="255" spans="1:19" x14ac:dyDescent="0.3">
      <c r="A255" s="35">
        <v>45301</v>
      </c>
      <c r="B255" t="s">
        <v>213</v>
      </c>
      <c r="C255" t="s">
        <v>15</v>
      </c>
      <c r="D255" t="s">
        <v>723</v>
      </c>
      <c r="E255" t="s">
        <v>23</v>
      </c>
      <c r="G255" t="s">
        <v>46</v>
      </c>
      <c r="H255" t="s">
        <v>18</v>
      </c>
      <c r="I255" t="s">
        <v>19</v>
      </c>
      <c r="J255">
        <v>0.2</v>
      </c>
      <c r="L255">
        <v>30.2</v>
      </c>
      <c r="M255" t="s">
        <v>20</v>
      </c>
      <c r="P255" t="s">
        <v>46</v>
      </c>
      <c r="R255" t="s">
        <v>724</v>
      </c>
      <c r="S255" t="s">
        <v>20</v>
      </c>
    </row>
    <row r="256" spans="1:19" x14ac:dyDescent="0.3">
      <c r="A256" s="35">
        <v>45301</v>
      </c>
      <c r="B256" t="s">
        <v>213</v>
      </c>
      <c r="C256" t="s">
        <v>15</v>
      </c>
      <c r="D256" t="s">
        <v>723</v>
      </c>
      <c r="E256" t="s">
        <v>23</v>
      </c>
      <c r="G256" t="s">
        <v>46</v>
      </c>
      <c r="H256" t="s">
        <v>18</v>
      </c>
      <c r="I256" t="s">
        <v>19</v>
      </c>
      <c r="J256">
        <v>0.5</v>
      </c>
      <c r="L256">
        <v>30.2</v>
      </c>
      <c r="M256" t="s">
        <v>20</v>
      </c>
      <c r="P256" t="s">
        <v>46</v>
      </c>
      <c r="R256" t="s">
        <v>724</v>
      </c>
      <c r="S256" t="s">
        <v>20</v>
      </c>
    </row>
    <row r="257" spans="1:19" x14ac:dyDescent="0.3">
      <c r="A257" s="35">
        <v>45301</v>
      </c>
      <c r="B257" t="s">
        <v>213</v>
      </c>
      <c r="C257" t="s">
        <v>15</v>
      </c>
      <c r="D257" t="s">
        <v>723</v>
      </c>
      <c r="E257" t="s">
        <v>23</v>
      </c>
      <c r="G257" t="s">
        <v>46</v>
      </c>
      <c r="H257" t="s">
        <v>18</v>
      </c>
      <c r="I257" t="s">
        <v>19</v>
      </c>
      <c r="J257">
        <v>0.3</v>
      </c>
      <c r="L257">
        <v>30.2</v>
      </c>
      <c r="M257" t="s">
        <v>20</v>
      </c>
      <c r="P257" t="s">
        <v>46</v>
      </c>
      <c r="R257" t="s">
        <v>724</v>
      </c>
      <c r="S257" t="s">
        <v>20</v>
      </c>
    </row>
    <row r="258" spans="1:19" x14ac:dyDescent="0.3">
      <c r="A258" s="35">
        <v>45301</v>
      </c>
      <c r="B258" t="s">
        <v>213</v>
      </c>
      <c r="C258" t="s">
        <v>15</v>
      </c>
      <c r="D258" t="s">
        <v>723</v>
      </c>
      <c r="E258" t="s">
        <v>23</v>
      </c>
      <c r="G258" t="s">
        <v>46</v>
      </c>
      <c r="H258" t="s">
        <v>18</v>
      </c>
      <c r="I258" t="s">
        <v>19</v>
      </c>
      <c r="J258">
        <v>1.5</v>
      </c>
      <c r="L258">
        <v>30.2</v>
      </c>
      <c r="M258" t="s">
        <v>20</v>
      </c>
      <c r="P258" t="s">
        <v>46</v>
      </c>
      <c r="R258" t="s">
        <v>724</v>
      </c>
      <c r="S258" t="s">
        <v>20</v>
      </c>
    </row>
    <row r="259" spans="1:19" x14ac:dyDescent="0.3">
      <c r="A259" s="35">
        <v>45301</v>
      </c>
      <c r="B259" t="s">
        <v>213</v>
      </c>
      <c r="C259" t="s">
        <v>15</v>
      </c>
      <c r="D259" t="s">
        <v>723</v>
      </c>
      <c r="E259" t="s">
        <v>23</v>
      </c>
      <c r="G259" t="s">
        <v>46</v>
      </c>
      <c r="H259" t="s">
        <v>18</v>
      </c>
      <c r="I259" t="s">
        <v>19</v>
      </c>
      <c r="J259">
        <v>0.5</v>
      </c>
      <c r="L259">
        <v>30.2</v>
      </c>
      <c r="M259" t="s">
        <v>20</v>
      </c>
      <c r="P259" t="s">
        <v>46</v>
      </c>
      <c r="R259" t="s">
        <v>724</v>
      </c>
      <c r="S259" t="s">
        <v>20</v>
      </c>
    </row>
    <row r="260" spans="1:19" x14ac:dyDescent="0.3">
      <c r="A260" s="35">
        <v>45301</v>
      </c>
      <c r="B260" t="s">
        <v>213</v>
      </c>
      <c r="C260" t="s">
        <v>15</v>
      </c>
      <c r="D260" t="s">
        <v>723</v>
      </c>
      <c r="E260" t="s">
        <v>23</v>
      </c>
      <c r="G260" t="s">
        <v>46</v>
      </c>
      <c r="H260" t="s">
        <v>18</v>
      </c>
      <c r="I260" t="s">
        <v>19</v>
      </c>
      <c r="J260">
        <v>1</v>
      </c>
      <c r="L260">
        <v>30.2</v>
      </c>
      <c r="M260" t="s">
        <v>20</v>
      </c>
      <c r="P260" t="s">
        <v>46</v>
      </c>
      <c r="R260" t="s">
        <v>724</v>
      </c>
      <c r="S260" t="s">
        <v>20</v>
      </c>
    </row>
    <row r="261" spans="1:19" x14ac:dyDescent="0.3">
      <c r="A261" s="35">
        <v>45301</v>
      </c>
      <c r="B261" t="s">
        <v>213</v>
      </c>
      <c r="C261" t="s">
        <v>15</v>
      </c>
      <c r="D261" t="s">
        <v>723</v>
      </c>
      <c r="E261" t="s">
        <v>23</v>
      </c>
      <c r="G261" t="s">
        <v>46</v>
      </c>
      <c r="H261" t="s">
        <v>18</v>
      </c>
      <c r="I261" t="s">
        <v>19</v>
      </c>
      <c r="J261">
        <v>1</v>
      </c>
      <c r="L261">
        <v>30.2</v>
      </c>
      <c r="M261" t="s">
        <v>20</v>
      </c>
      <c r="P261" t="s">
        <v>46</v>
      </c>
      <c r="R261" t="s">
        <v>724</v>
      </c>
      <c r="S261" t="s">
        <v>20</v>
      </c>
    </row>
    <row r="262" spans="1:19" x14ac:dyDescent="0.3">
      <c r="A262" s="35">
        <v>45312</v>
      </c>
      <c r="B262" t="s">
        <v>213</v>
      </c>
      <c r="C262" t="s">
        <v>15</v>
      </c>
      <c r="D262" t="s">
        <v>723</v>
      </c>
      <c r="E262" t="s">
        <v>23</v>
      </c>
      <c r="G262" t="s">
        <v>46</v>
      </c>
      <c r="H262" t="s">
        <v>18</v>
      </c>
      <c r="I262" t="s">
        <v>19</v>
      </c>
      <c r="J262">
        <v>1.5</v>
      </c>
      <c r="L262">
        <v>30.2</v>
      </c>
      <c r="M262" t="s">
        <v>20</v>
      </c>
      <c r="P262" t="s">
        <v>46</v>
      </c>
      <c r="R262" t="s">
        <v>724</v>
      </c>
      <c r="S262" t="s">
        <v>20</v>
      </c>
    </row>
    <row r="263" spans="1:19" x14ac:dyDescent="0.3">
      <c r="A263" s="35">
        <v>45299</v>
      </c>
      <c r="B263" t="s">
        <v>213</v>
      </c>
      <c r="C263" t="s">
        <v>15</v>
      </c>
      <c r="D263" t="s">
        <v>69</v>
      </c>
      <c r="E263" t="s">
        <v>23</v>
      </c>
      <c r="G263" t="s">
        <v>46</v>
      </c>
      <c r="H263" t="s">
        <v>18</v>
      </c>
      <c r="I263" t="s">
        <v>19</v>
      </c>
      <c r="J263">
        <v>0.5</v>
      </c>
      <c r="L263">
        <v>63.9</v>
      </c>
      <c r="M263" t="s">
        <v>20</v>
      </c>
      <c r="P263" t="s">
        <v>46</v>
      </c>
      <c r="Q263" t="s">
        <v>364</v>
      </c>
      <c r="R263" t="s">
        <v>364</v>
      </c>
      <c r="S263" t="s">
        <v>20</v>
      </c>
    </row>
    <row r="264" spans="1:19" x14ac:dyDescent="0.3">
      <c r="A264" s="35">
        <v>45302</v>
      </c>
      <c r="B264" t="s">
        <v>213</v>
      </c>
      <c r="C264" t="s">
        <v>15</v>
      </c>
      <c r="D264" t="s">
        <v>69</v>
      </c>
      <c r="E264" t="s">
        <v>23</v>
      </c>
      <c r="G264" t="s">
        <v>46</v>
      </c>
      <c r="H264" t="s">
        <v>18</v>
      </c>
      <c r="I264" t="s">
        <v>19</v>
      </c>
      <c r="J264">
        <v>0.3</v>
      </c>
      <c r="L264">
        <v>63.9</v>
      </c>
      <c r="M264" t="s">
        <v>20</v>
      </c>
      <c r="P264" t="s">
        <v>46</v>
      </c>
      <c r="Q264" t="s">
        <v>364</v>
      </c>
      <c r="R264" t="s">
        <v>364</v>
      </c>
      <c r="S264" t="s">
        <v>20</v>
      </c>
    </row>
    <row r="265" spans="1:19" x14ac:dyDescent="0.3">
      <c r="A265" s="35">
        <v>45307</v>
      </c>
      <c r="B265" t="s">
        <v>213</v>
      </c>
      <c r="C265" t="s">
        <v>15</v>
      </c>
      <c r="D265" t="s">
        <v>69</v>
      </c>
      <c r="E265" t="s">
        <v>23</v>
      </c>
      <c r="G265" t="s">
        <v>46</v>
      </c>
      <c r="H265" t="s">
        <v>18</v>
      </c>
      <c r="I265" t="s">
        <v>19</v>
      </c>
      <c r="J265">
        <v>3</v>
      </c>
      <c r="L265">
        <v>63.9</v>
      </c>
      <c r="M265" t="s">
        <v>20</v>
      </c>
      <c r="P265" t="s">
        <v>46</v>
      </c>
      <c r="Q265" t="s">
        <v>364</v>
      </c>
      <c r="R265" t="s">
        <v>364</v>
      </c>
      <c r="S265" t="s">
        <v>20</v>
      </c>
    </row>
    <row r="266" spans="1:19" x14ac:dyDescent="0.3">
      <c r="A266" s="35">
        <v>45328</v>
      </c>
      <c r="B266" t="s">
        <v>213</v>
      </c>
      <c r="C266" t="s">
        <v>15</v>
      </c>
      <c r="D266" t="s">
        <v>70</v>
      </c>
      <c r="E266" t="s">
        <v>23</v>
      </c>
      <c r="G266" t="s">
        <v>46</v>
      </c>
      <c r="H266" t="s">
        <v>18</v>
      </c>
      <c r="I266" t="s">
        <v>19</v>
      </c>
      <c r="J266">
        <v>0.1</v>
      </c>
      <c r="L266">
        <v>7</v>
      </c>
      <c r="M266" t="s">
        <v>28</v>
      </c>
      <c r="N266" s="35">
        <v>45328</v>
      </c>
      <c r="O266" t="s">
        <v>29</v>
      </c>
      <c r="P266" t="s">
        <v>46</v>
      </c>
      <c r="Q266" t="s">
        <v>365</v>
      </c>
      <c r="R266" t="s">
        <v>365</v>
      </c>
      <c r="S266" t="s">
        <v>28</v>
      </c>
    </row>
    <row r="267" spans="1:19" x14ac:dyDescent="0.3">
      <c r="A267" s="35">
        <v>45343</v>
      </c>
      <c r="B267" t="s">
        <v>213</v>
      </c>
      <c r="C267" t="s">
        <v>15</v>
      </c>
      <c r="D267" t="s">
        <v>71</v>
      </c>
      <c r="E267" t="s">
        <v>23</v>
      </c>
      <c r="G267" t="s">
        <v>46</v>
      </c>
      <c r="H267" t="s">
        <v>18</v>
      </c>
      <c r="I267" t="s">
        <v>19</v>
      </c>
      <c r="J267">
        <v>0.3</v>
      </c>
      <c r="L267">
        <v>65.8</v>
      </c>
      <c r="M267" t="s">
        <v>20</v>
      </c>
      <c r="P267" t="s">
        <v>46</v>
      </c>
      <c r="R267" t="s">
        <v>366</v>
      </c>
      <c r="S267" t="s">
        <v>20</v>
      </c>
    </row>
    <row r="268" spans="1:19" x14ac:dyDescent="0.3">
      <c r="A268" s="35">
        <v>45357</v>
      </c>
      <c r="B268" t="s">
        <v>213</v>
      </c>
      <c r="C268" t="s">
        <v>15</v>
      </c>
      <c r="D268" t="s">
        <v>71</v>
      </c>
      <c r="E268" t="s">
        <v>23</v>
      </c>
      <c r="G268" t="s">
        <v>46</v>
      </c>
      <c r="H268" t="s">
        <v>18</v>
      </c>
      <c r="I268" t="s">
        <v>19</v>
      </c>
      <c r="J268">
        <v>0.1</v>
      </c>
      <c r="L268">
        <v>65.8</v>
      </c>
      <c r="M268" t="s">
        <v>20</v>
      </c>
      <c r="P268" t="s">
        <v>46</v>
      </c>
      <c r="R268" t="s">
        <v>366</v>
      </c>
      <c r="S268" t="s">
        <v>20</v>
      </c>
    </row>
    <row r="269" spans="1:19" x14ac:dyDescent="0.3">
      <c r="A269" s="35">
        <v>45381</v>
      </c>
      <c r="B269" t="s">
        <v>213</v>
      </c>
      <c r="C269" t="s">
        <v>15</v>
      </c>
      <c r="D269" t="s">
        <v>71</v>
      </c>
      <c r="E269" t="s">
        <v>23</v>
      </c>
      <c r="G269" t="s">
        <v>46</v>
      </c>
      <c r="H269" t="s">
        <v>18</v>
      </c>
      <c r="I269" t="s">
        <v>19</v>
      </c>
      <c r="J269">
        <v>0.4</v>
      </c>
      <c r="L269">
        <v>65.8</v>
      </c>
      <c r="M269" t="s">
        <v>20</v>
      </c>
      <c r="P269" t="s">
        <v>46</v>
      </c>
      <c r="R269" t="s">
        <v>366</v>
      </c>
      <c r="S269" t="s">
        <v>20</v>
      </c>
    </row>
    <row r="270" spans="1:19" x14ac:dyDescent="0.3">
      <c r="A270" s="35">
        <v>45347</v>
      </c>
      <c r="B270" t="s">
        <v>213</v>
      </c>
      <c r="C270" t="s">
        <v>15</v>
      </c>
      <c r="D270" t="s">
        <v>71</v>
      </c>
      <c r="E270" t="s">
        <v>23</v>
      </c>
      <c r="G270" t="s">
        <v>46</v>
      </c>
      <c r="H270" t="s">
        <v>18</v>
      </c>
      <c r="I270" t="s">
        <v>19</v>
      </c>
      <c r="J270">
        <v>0.5</v>
      </c>
      <c r="L270">
        <v>65.8</v>
      </c>
      <c r="M270" t="s">
        <v>20</v>
      </c>
      <c r="P270" t="s">
        <v>46</v>
      </c>
      <c r="R270" t="s">
        <v>366</v>
      </c>
      <c r="S270" t="s">
        <v>20</v>
      </c>
    </row>
    <row r="271" spans="1:19" x14ac:dyDescent="0.3">
      <c r="A271" s="35">
        <v>45308</v>
      </c>
      <c r="B271" t="s">
        <v>213</v>
      </c>
      <c r="C271" t="s">
        <v>15</v>
      </c>
      <c r="D271" t="s">
        <v>71</v>
      </c>
      <c r="E271" t="s">
        <v>23</v>
      </c>
      <c r="G271" t="s">
        <v>46</v>
      </c>
      <c r="H271" t="s">
        <v>18</v>
      </c>
      <c r="I271" t="s">
        <v>19</v>
      </c>
      <c r="J271">
        <v>0.5</v>
      </c>
      <c r="L271">
        <v>65.8</v>
      </c>
      <c r="M271" t="s">
        <v>20</v>
      </c>
      <c r="P271" t="s">
        <v>46</v>
      </c>
      <c r="R271" t="s">
        <v>366</v>
      </c>
      <c r="S271" t="s">
        <v>20</v>
      </c>
    </row>
    <row r="272" spans="1:19" x14ac:dyDescent="0.3">
      <c r="A272" s="35">
        <v>45358</v>
      </c>
      <c r="B272" t="s">
        <v>213</v>
      </c>
      <c r="C272" t="s">
        <v>15</v>
      </c>
      <c r="D272" t="s">
        <v>71</v>
      </c>
      <c r="E272" t="s">
        <v>23</v>
      </c>
      <c r="G272" t="s">
        <v>46</v>
      </c>
      <c r="H272" t="s">
        <v>18</v>
      </c>
      <c r="I272" t="s">
        <v>19</v>
      </c>
      <c r="J272">
        <v>1</v>
      </c>
      <c r="L272">
        <v>65.8</v>
      </c>
      <c r="M272" t="s">
        <v>20</v>
      </c>
      <c r="P272" t="s">
        <v>46</v>
      </c>
      <c r="R272" t="s">
        <v>366</v>
      </c>
      <c r="S272" t="s">
        <v>20</v>
      </c>
    </row>
    <row r="273" spans="1:19" x14ac:dyDescent="0.3">
      <c r="A273" s="35">
        <v>45382</v>
      </c>
      <c r="B273" t="s">
        <v>213</v>
      </c>
      <c r="C273" t="s">
        <v>15</v>
      </c>
      <c r="D273" t="s">
        <v>71</v>
      </c>
      <c r="E273" t="s">
        <v>23</v>
      </c>
      <c r="G273" t="s">
        <v>46</v>
      </c>
      <c r="H273" t="s">
        <v>18</v>
      </c>
      <c r="I273" t="s">
        <v>19</v>
      </c>
      <c r="J273">
        <v>0.5</v>
      </c>
      <c r="L273">
        <v>65.8</v>
      </c>
      <c r="M273" t="s">
        <v>20</v>
      </c>
      <c r="P273" t="s">
        <v>46</v>
      </c>
      <c r="R273" t="s">
        <v>366</v>
      </c>
      <c r="S273" t="s">
        <v>20</v>
      </c>
    </row>
    <row r="274" spans="1:19" x14ac:dyDescent="0.3">
      <c r="A274" s="35">
        <v>45307</v>
      </c>
      <c r="B274" t="s">
        <v>213</v>
      </c>
      <c r="C274" t="s">
        <v>15</v>
      </c>
      <c r="D274" t="s">
        <v>71</v>
      </c>
      <c r="E274" t="s">
        <v>23</v>
      </c>
      <c r="G274" t="s">
        <v>46</v>
      </c>
      <c r="H274" t="s">
        <v>18</v>
      </c>
      <c r="I274" t="s">
        <v>19</v>
      </c>
      <c r="J274">
        <v>0.2</v>
      </c>
      <c r="L274">
        <v>65.8</v>
      </c>
      <c r="M274" t="s">
        <v>20</v>
      </c>
      <c r="P274" t="s">
        <v>46</v>
      </c>
      <c r="R274" t="s">
        <v>366</v>
      </c>
      <c r="S274" t="s">
        <v>20</v>
      </c>
    </row>
    <row r="275" spans="1:19" x14ac:dyDescent="0.3">
      <c r="A275" s="35">
        <v>45307</v>
      </c>
      <c r="B275" t="s">
        <v>213</v>
      </c>
      <c r="C275" t="s">
        <v>15</v>
      </c>
      <c r="D275" t="s">
        <v>71</v>
      </c>
      <c r="E275" t="s">
        <v>23</v>
      </c>
      <c r="G275" t="s">
        <v>46</v>
      </c>
      <c r="H275" t="s">
        <v>18</v>
      </c>
      <c r="I275" t="s">
        <v>19</v>
      </c>
      <c r="J275">
        <v>0.3</v>
      </c>
      <c r="L275">
        <v>65.8</v>
      </c>
      <c r="M275" t="s">
        <v>20</v>
      </c>
      <c r="P275" t="s">
        <v>46</v>
      </c>
      <c r="R275" t="s">
        <v>366</v>
      </c>
      <c r="S275" t="s">
        <v>20</v>
      </c>
    </row>
    <row r="276" spans="1:19" x14ac:dyDescent="0.3">
      <c r="A276" s="35">
        <v>45346</v>
      </c>
      <c r="B276" t="s">
        <v>213</v>
      </c>
      <c r="C276" t="s">
        <v>15</v>
      </c>
      <c r="D276" t="s">
        <v>71</v>
      </c>
      <c r="E276" t="s">
        <v>23</v>
      </c>
      <c r="G276" t="s">
        <v>46</v>
      </c>
      <c r="H276" t="s">
        <v>18</v>
      </c>
      <c r="I276" t="s">
        <v>19</v>
      </c>
      <c r="J276">
        <v>0.2</v>
      </c>
      <c r="L276">
        <v>65.8</v>
      </c>
      <c r="M276" t="s">
        <v>20</v>
      </c>
      <c r="P276" t="s">
        <v>46</v>
      </c>
      <c r="R276" t="s">
        <v>366</v>
      </c>
      <c r="S276" t="s">
        <v>20</v>
      </c>
    </row>
    <row r="277" spans="1:19" x14ac:dyDescent="0.3">
      <c r="A277" s="35">
        <v>45359</v>
      </c>
      <c r="B277" t="s">
        <v>213</v>
      </c>
      <c r="C277" t="s">
        <v>15</v>
      </c>
      <c r="D277" t="s">
        <v>71</v>
      </c>
      <c r="E277" t="s">
        <v>23</v>
      </c>
      <c r="G277" t="s">
        <v>46</v>
      </c>
      <c r="H277" t="s">
        <v>18</v>
      </c>
      <c r="I277" t="s">
        <v>19</v>
      </c>
      <c r="J277">
        <v>0.5</v>
      </c>
      <c r="L277">
        <v>65.8</v>
      </c>
      <c r="M277" t="s">
        <v>20</v>
      </c>
      <c r="P277" t="s">
        <v>46</v>
      </c>
      <c r="R277" t="s">
        <v>366</v>
      </c>
      <c r="S277" t="s">
        <v>20</v>
      </c>
    </row>
    <row r="278" spans="1:19" x14ac:dyDescent="0.3">
      <c r="A278" s="35">
        <v>45379</v>
      </c>
      <c r="B278" t="s">
        <v>213</v>
      </c>
      <c r="C278" t="s">
        <v>15</v>
      </c>
      <c r="D278" t="s">
        <v>71</v>
      </c>
      <c r="E278" t="s">
        <v>23</v>
      </c>
      <c r="G278" t="s">
        <v>46</v>
      </c>
      <c r="H278" t="s">
        <v>18</v>
      </c>
      <c r="I278" t="s">
        <v>19</v>
      </c>
      <c r="J278">
        <v>1</v>
      </c>
      <c r="L278">
        <v>65.8</v>
      </c>
      <c r="M278" t="s">
        <v>20</v>
      </c>
      <c r="P278" t="s">
        <v>46</v>
      </c>
      <c r="R278" t="s">
        <v>366</v>
      </c>
      <c r="S278" t="s">
        <v>20</v>
      </c>
    </row>
    <row r="279" spans="1:19" x14ac:dyDescent="0.3">
      <c r="A279" s="35">
        <v>45350</v>
      </c>
      <c r="B279" t="s">
        <v>213</v>
      </c>
      <c r="C279" t="s">
        <v>15</v>
      </c>
      <c r="D279" t="s">
        <v>71</v>
      </c>
      <c r="E279" t="s">
        <v>23</v>
      </c>
      <c r="G279" t="s">
        <v>46</v>
      </c>
      <c r="H279" t="s">
        <v>18</v>
      </c>
      <c r="I279" t="s">
        <v>19</v>
      </c>
      <c r="J279">
        <v>0.2</v>
      </c>
      <c r="L279">
        <v>65.8</v>
      </c>
      <c r="M279" t="s">
        <v>20</v>
      </c>
      <c r="P279" t="s">
        <v>46</v>
      </c>
      <c r="R279" t="s">
        <v>366</v>
      </c>
      <c r="S279" t="s">
        <v>20</v>
      </c>
    </row>
    <row r="280" spans="1:19" x14ac:dyDescent="0.3">
      <c r="A280" s="35">
        <v>45355</v>
      </c>
      <c r="B280" t="s">
        <v>213</v>
      </c>
      <c r="C280" t="s">
        <v>15</v>
      </c>
      <c r="D280" t="s">
        <v>71</v>
      </c>
      <c r="E280" t="s">
        <v>23</v>
      </c>
      <c r="G280" t="s">
        <v>46</v>
      </c>
      <c r="H280" t="s">
        <v>18</v>
      </c>
      <c r="I280" t="s">
        <v>19</v>
      </c>
      <c r="J280">
        <v>0.5</v>
      </c>
      <c r="L280">
        <v>65.8</v>
      </c>
      <c r="M280" t="s">
        <v>20</v>
      </c>
      <c r="P280" t="s">
        <v>46</v>
      </c>
      <c r="R280" t="s">
        <v>366</v>
      </c>
      <c r="S280" t="s">
        <v>20</v>
      </c>
    </row>
    <row r="281" spans="1:19" x14ac:dyDescent="0.3">
      <c r="A281" s="35">
        <v>45344</v>
      </c>
      <c r="B281" t="s">
        <v>213</v>
      </c>
      <c r="C281" t="s">
        <v>15</v>
      </c>
      <c r="D281" t="s">
        <v>71</v>
      </c>
      <c r="E281" t="s">
        <v>23</v>
      </c>
      <c r="G281" t="s">
        <v>46</v>
      </c>
      <c r="H281" t="s">
        <v>18</v>
      </c>
      <c r="I281" t="s">
        <v>19</v>
      </c>
      <c r="J281">
        <v>0.4</v>
      </c>
      <c r="L281">
        <v>65.8</v>
      </c>
      <c r="M281" t="s">
        <v>20</v>
      </c>
      <c r="P281" t="s">
        <v>46</v>
      </c>
      <c r="R281" t="s">
        <v>366</v>
      </c>
      <c r="S281" t="s">
        <v>20</v>
      </c>
    </row>
    <row r="282" spans="1:19" x14ac:dyDescent="0.3">
      <c r="A282" s="35">
        <v>45380</v>
      </c>
      <c r="B282" t="s">
        <v>213</v>
      </c>
      <c r="C282" t="s">
        <v>15</v>
      </c>
      <c r="D282" t="s">
        <v>71</v>
      </c>
      <c r="E282" t="s">
        <v>23</v>
      </c>
      <c r="G282" t="s">
        <v>46</v>
      </c>
      <c r="H282" t="s">
        <v>18</v>
      </c>
      <c r="I282" t="s">
        <v>19</v>
      </c>
      <c r="J282">
        <v>0.1</v>
      </c>
      <c r="L282">
        <v>65.8</v>
      </c>
      <c r="M282" t="s">
        <v>20</v>
      </c>
      <c r="P282" t="s">
        <v>46</v>
      </c>
      <c r="R282" t="s">
        <v>366</v>
      </c>
      <c r="S282" t="s">
        <v>20</v>
      </c>
    </row>
    <row r="283" spans="1:19" x14ac:dyDescent="0.3">
      <c r="A283" s="35">
        <v>45344</v>
      </c>
      <c r="B283" t="s">
        <v>213</v>
      </c>
      <c r="C283" t="s">
        <v>15</v>
      </c>
      <c r="D283" t="s">
        <v>71</v>
      </c>
      <c r="E283" t="s">
        <v>23</v>
      </c>
      <c r="G283" t="s">
        <v>46</v>
      </c>
      <c r="H283" t="s">
        <v>18</v>
      </c>
      <c r="I283" t="s">
        <v>19</v>
      </c>
      <c r="J283">
        <v>1</v>
      </c>
      <c r="L283">
        <v>65.8</v>
      </c>
      <c r="M283" t="s">
        <v>20</v>
      </c>
      <c r="P283" t="s">
        <v>46</v>
      </c>
      <c r="R283" t="s">
        <v>366</v>
      </c>
      <c r="S283" t="s">
        <v>20</v>
      </c>
    </row>
    <row r="284" spans="1:19" x14ac:dyDescent="0.3">
      <c r="A284" s="35">
        <v>45379</v>
      </c>
      <c r="B284" t="s">
        <v>213</v>
      </c>
      <c r="C284" t="s">
        <v>15</v>
      </c>
      <c r="D284" t="s">
        <v>71</v>
      </c>
      <c r="E284" t="s">
        <v>23</v>
      </c>
      <c r="G284" t="s">
        <v>46</v>
      </c>
      <c r="H284" t="s">
        <v>18</v>
      </c>
      <c r="I284" t="s">
        <v>19</v>
      </c>
      <c r="J284">
        <v>0.4</v>
      </c>
      <c r="L284">
        <v>65.8</v>
      </c>
      <c r="M284" t="s">
        <v>20</v>
      </c>
      <c r="P284" t="s">
        <v>46</v>
      </c>
      <c r="R284" t="s">
        <v>366</v>
      </c>
      <c r="S284" t="s">
        <v>20</v>
      </c>
    </row>
    <row r="285" spans="1:19" x14ac:dyDescent="0.3">
      <c r="A285" s="35">
        <v>45357</v>
      </c>
      <c r="B285" t="s">
        <v>213</v>
      </c>
      <c r="C285" t="s">
        <v>15</v>
      </c>
      <c r="D285" t="s">
        <v>71</v>
      </c>
      <c r="E285" t="s">
        <v>23</v>
      </c>
      <c r="G285" t="s">
        <v>46</v>
      </c>
      <c r="H285" t="s">
        <v>18</v>
      </c>
      <c r="I285" t="s">
        <v>19</v>
      </c>
      <c r="J285">
        <v>0.5</v>
      </c>
      <c r="L285">
        <v>65.8</v>
      </c>
      <c r="M285" t="s">
        <v>20</v>
      </c>
      <c r="P285" t="s">
        <v>46</v>
      </c>
      <c r="R285" t="s">
        <v>366</v>
      </c>
      <c r="S285" t="s">
        <v>20</v>
      </c>
    </row>
    <row r="286" spans="1:19" x14ac:dyDescent="0.3">
      <c r="A286" s="35">
        <v>45347</v>
      </c>
      <c r="B286" t="s">
        <v>213</v>
      </c>
      <c r="C286" t="s">
        <v>15</v>
      </c>
      <c r="D286" t="s">
        <v>71</v>
      </c>
      <c r="E286" t="s">
        <v>23</v>
      </c>
      <c r="G286" t="s">
        <v>46</v>
      </c>
      <c r="H286" t="s">
        <v>18</v>
      </c>
      <c r="I286" t="s">
        <v>19</v>
      </c>
      <c r="J286">
        <v>0.1</v>
      </c>
      <c r="L286">
        <v>65.8</v>
      </c>
      <c r="M286" t="s">
        <v>20</v>
      </c>
      <c r="P286" t="s">
        <v>46</v>
      </c>
      <c r="R286" t="s">
        <v>366</v>
      </c>
      <c r="S286" t="s">
        <v>20</v>
      </c>
    </row>
    <row r="287" spans="1:19" x14ac:dyDescent="0.3">
      <c r="A287" s="35">
        <v>45357</v>
      </c>
      <c r="B287" t="s">
        <v>213</v>
      </c>
      <c r="C287" t="s">
        <v>15</v>
      </c>
      <c r="D287" t="s">
        <v>71</v>
      </c>
      <c r="E287" t="s">
        <v>23</v>
      </c>
      <c r="G287" t="s">
        <v>46</v>
      </c>
      <c r="H287" t="s">
        <v>18</v>
      </c>
      <c r="I287" t="s">
        <v>19</v>
      </c>
      <c r="J287">
        <v>0.4</v>
      </c>
      <c r="L287">
        <v>65.8</v>
      </c>
      <c r="M287" t="s">
        <v>20</v>
      </c>
      <c r="P287" t="s">
        <v>46</v>
      </c>
      <c r="R287" t="s">
        <v>366</v>
      </c>
      <c r="S287" t="s">
        <v>20</v>
      </c>
    </row>
    <row r="288" spans="1:19" x14ac:dyDescent="0.3">
      <c r="A288" s="35">
        <v>45292</v>
      </c>
      <c r="B288" t="s">
        <v>213</v>
      </c>
      <c r="C288" t="s">
        <v>15</v>
      </c>
      <c r="D288" t="s">
        <v>72</v>
      </c>
      <c r="E288" t="s">
        <v>23</v>
      </c>
      <c r="G288" t="s">
        <v>46</v>
      </c>
      <c r="H288" t="s">
        <v>18</v>
      </c>
      <c r="I288" t="s">
        <v>19</v>
      </c>
      <c r="J288">
        <v>0.5</v>
      </c>
      <c r="L288">
        <v>35.9</v>
      </c>
      <c r="M288" t="s">
        <v>20</v>
      </c>
      <c r="P288" t="s">
        <v>46</v>
      </c>
      <c r="Q288" t="s">
        <v>367</v>
      </c>
      <c r="R288" t="s">
        <v>368</v>
      </c>
      <c r="S288" t="s">
        <v>20</v>
      </c>
    </row>
    <row r="289" spans="1:19" x14ac:dyDescent="0.3">
      <c r="A289" s="35">
        <v>45342</v>
      </c>
      <c r="B289" t="s">
        <v>213</v>
      </c>
      <c r="C289" t="s">
        <v>15</v>
      </c>
      <c r="D289" t="s">
        <v>72</v>
      </c>
      <c r="E289" t="s">
        <v>23</v>
      </c>
      <c r="G289" t="s">
        <v>46</v>
      </c>
      <c r="H289" t="s">
        <v>18</v>
      </c>
      <c r="I289" t="s">
        <v>19</v>
      </c>
      <c r="J289">
        <v>0.1</v>
      </c>
      <c r="L289">
        <v>35.9</v>
      </c>
      <c r="M289" t="s">
        <v>20</v>
      </c>
      <c r="P289" t="s">
        <v>46</v>
      </c>
      <c r="Q289" t="s">
        <v>367</v>
      </c>
      <c r="R289" t="s">
        <v>368</v>
      </c>
      <c r="S289" t="s">
        <v>20</v>
      </c>
    </row>
    <row r="290" spans="1:19" x14ac:dyDescent="0.3">
      <c r="A290" s="35">
        <v>45345</v>
      </c>
      <c r="B290" t="s">
        <v>213</v>
      </c>
      <c r="C290" t="s">
        <v>15</v>
      </c>
      <c r="D290" t="s">
        <v>72</v>
      </c>
      <c r="E290" t="s">
        <v>23</v>
      </c>
      <c r="G290" t="s">
        <v>46</v>
      </c>
      <c r="H290" t="s">
        <v>18</v>
      </c>
      <c r="I290" t="s">
        <v>19</v>
      </c>
      <c r="J290">
        <v>0.1</v>
      </c>
      <c r="L290">
        <v>35.9</v>
      </c>
      <c r="M290" t="s">
        <v>20</v>
      </c>
      <c r="P290" t="s">
        <v>46</v>
      </c>
      <c r="Q290" t="s">
        <v>367</v>
      </c>
      <c r="R290" t="s">
        <v>368</v>
      </c>
      <c r="S290" t="s">
        <v>20</v>
      </c>
    </row>
    <row r="291" spans="1:19" x14ac:dyDescent="0.3">
      <c r="A291" s="35">
        <v>45366</v>
      </c>
      <c r="B291" t="s">
        <v>213</v>
      </c>
      <c r="C291" t="s">
        <v>15</v>
      </c>
      <c r="D291" t="s">
        <v>72</v>
      </c>
      <c r="E291" t="s">
        <v>23</v>
      </c>
      <c r="G291" t="s">
        <v>46</v>
      </c>
      <c r="H291" t="s">
        <v>18</v>
      </c>
      <c r="I291" t="s">
        <v>19</v>
      </c>
      <c r="J291">
        <v>0.3</v>
      </c>
      <c r="L291">
        <v>35.9</v>
      </c>
      <c r="M291" t="s">
        <v>20</v>
      </c>
      <c r="P291" t="s">
        <v>46</v>
      </c>
      <c r="Q291" t="s">
        <v>367</v>
      </c>
      <c r="R291" t="s">
        <v>368</v>
      </c>
      <c r="S291" t="s">
        <v>20</v>
      </c>
    </row>
    <row r="292" spans="1:19" x14ac:dyDescent="0.3">
      <c r="A292" s="35">
        <v>45346</v>
      </c>
      <c r="B292" t="s">
        <v>213</v>
      </c>
      <c r="C292" t="s">
        <v>15</v>
      </c>
      <c r="D292" t="s">
        <v>72</v>
      </c>
      <c r="E292" t="s">
        <v>23</v>
      </c>
      <c r="G292" t="s">
        <v>46</v>
      </c>
      <c r="H292" t="s">
        <v>18</v>
      </c>
      <c r="I292" t="s">
        <v>19</v>
      </c>
      <c r="J292">
        <v>0.1</v>
      </c>
      <c r="L292">
        <v>35.9</v>
      </c>
      <c r="M292" t="s">
        <v>20</v>
      </c>
      <c r="P292" t="s">
        <v>46</v>
      </c>
      <c r="Q292" t="s">
        <v>367</v>
      </c>
      <c r="R292" t="s">
        <v>368</v>
      </c>
      <c r="S292" t="s">
        <v>20</v>
      </c>
    </row>
    <row r="293" spans="1:19" x14ac:dyDescent="0.3">
      <c r="A293" s="35">
        <v>45327</v>
      </c>
      <c r="B293" t="s">
        <v>213</v>
      </c>
      <c r="C293" t="s">
        <v>15</v>
      </c>
      <c r="D293" t="s">
        <v>72</v>
      </c>
      <c r="E293" t="s">
        <v>23</v>
      </c>
      <c r="G293" t="s">
        <v>46</v>
      </c>
      <c r="H293" t="s">
        <v>18</v>
      </c>
      <c r="I293" t="s">
        <v>19</v>
      </c>
      <c r="J293">
        <v>1</v>
      </c>
      <c r="L293">
        <v>35.9</v>
      </c>
      <c r="M293" t="s">
        <v>20</v>
      </c>
      <c r="N293" s="35"/>
      <c r="P293" t="s">
        <v>46</v>
      </c>
      <c r="Q293" t="s">
        <v>367</v>
      </c>
      <c r="R293" t="s">
        <v>368</v>
      </c>
      <c r="S293" t="s">
        <v>20</v>
      </c>
    </row>
    <row r="294" spans="1:19" x14ac:dyDescent="0.3">
      <c r="A294" s="35">
        <v>45327</v>
      </c>
      <c r="B294" t="s">
        <v>213</v>
      </c>
      <c r="C294" t="s">
        <v>15</v>
      </c>
      <c r="D294" t="s">
        <v>72</v>
      </c>
      <c r="E294" t="s">
        <v>23</v>
      </c>
      <c r="G294" t="s">
        <v>46</v>
      </c>
      <c r="H294" t="s">
        <v>18</v>
      </c>
      <c r="I294" t="s">
        <v>19</v>
      </c>
      <c r="J294">
        <v>0.2</v>
      </c>
      <c r="L294">
        <v>35.9</v>
      </c>
      <c r="M294" t="s">
        <v>20</v>
      </c>
      <c r="P294" t="s">
        <v>46</v>
      </c>
      <c r="Q294" t="s">
        <v>367</v>
      </c>
      <c r="R294" t="s">
        <v>368</v>
      </c>
      <c r="S294" t="s">
        <v>20</v>
      </c>
    </row>
    <row r="295" spans="1:19" x14ac:dyDescent="0.3">
      <c r="A295" s="35">
        <v>45348</v>
      </c>
      <c r="B295" t="s">
        <v>213</v>
      </c>
      <c r="C295" t="s">
        <v>15</v>
      </c>
      <c r="D295" t="s">
        <v>72</v>
      </c>
      <c r="E295" t="s">
        <v>23</v>
      </c>
      <c r="G295" t="s">
        <v>46</v>
      </c>
      <c r="H295" t="s">
        <v>18</v>
      </c>
      <c r="I295" t="s">
        <v>19</v>
      </c>
      <c r="J295">
        <v>0.2</v>
      </c>
      <c r="L295">
        <v>35.9</v>
      </c>
      <c r="M295" t="s">
        <v>20</v>
      </c>
      <c r="P295" t="s">
        <v>46</v>
      </c>
      <c r="Q295" t="s">
        <v>367</v>
      </c>
      <c r="R295" t="s">
        <v>368</v>
      </c>
      <c r="S295" t="s">
        <v>20</v>
      </c>
    </row>
    <row r="296" spans="1:19" x14ac:dyDescent="0.3">
      <c r="A296" s="35">
        <v>45293</v>
      </c>
      <c r="B296" t="s">
        <v>213</v>
      </c>
      <c r="C296" t="s">
        <v>15</v>
      </c>
      <c r="D296" t="s">
        <v>72</v>
      </c>
      <c r="E296" t="s">
        <v>23</v>
      </c>
      <c r="G296" t="s">
        <v>46</v>
      </c>
      <c r="H296" t="s">
        <v>18</v>
      </c>
      <c r="I296" t="s">
        <v>19</v>
      </c>
      <c r="J296">
        <v>0.2</v>
      </c>
      <c r="L296">
        <v>35.9</v>
      </c>
      <c r="M296" t="s">
        <v>20</v>
      </c>
      <c r="P296" t="s">
        <v>46</v>
      </c>
      <c r="Q296" t="s">
        <v>367</v>
      </c>
      <c r="R296" t="s">
        <v>368</v>
      </c>
      <c r="S296" t="s">
        <v>20</v>
      </c>
    </row>
    <row r="297" spans="1:19" x14ac:dyDescent="0.3">
      <c r="A297" s="35">
        <v>45326</v>
      </c>
      <c r="B297" t="s">
        <v>213</v>
      </c>
      <c r="C297" t="s">
        <v>15</v>
      </c>
      <c r="D297" t="s">
        <v>72</v>
      </c>
      <c r="E297" t="s">
        <v>23</v>
      </c>
      <c r="G297" t="s">
        <v>46</v>
      </c>
      <c r="H297" t="s">
        <v>18</v>
      </c>
      <c r="I297" t="s">
        <v>19</v>
      </c>
      <c r="J297">
        <v>0.5</v>
      </c>
      <c r="L297">
        <v>35.9</v>
      </c>
      <c r="M297" t="s">
        <v>20</v>
      </c>
      <c r="P297" t="s">
        <v>46</v>
      </c>
      <c r="Q297" t="s">
        <v>367</v>
      </c>
      <c r="R297" t="s">
        <v>368</v>
      </c>
      <c r="S297" t="s">
        <v>20</v>
      </c>
    </row>
    <row r="298" spans="1:19" x14ac:dyDescent="0.3">
      <c r="A298" s="35">
        <v>45353</v>
      </c>
      <c r="B298" t="s">
        <v>213</v>
      </c>
      <c r="C298" t="s">
        <v>15</v>
      </c>
      <c r="D298" t="s">
        <v>72</v>
      </c>
      <c r="E298" t="s">
        <v>23</v>
      </c>
      <c r="G298" t="s">
        <v>46</v>
      </c>
      <c r="H298" t="s">
        <v>18</v>
      </c>
      <c r="I298" t="s">
        <v>19</v>
      </c>
      <c r="J298">
        <v>0.2</v>
      </c>
      <c r="L298">
        <v>35.9</v>
      </c>
      <c r="M298" t="s">
        <v>20</v>
      </c>
      <c r="P298" t="s">
        <v>46</v>
      </c>
      <c r="Q298" t="s">
        <v>367</v>
      </c>
      <c r="R298" t="s">
        <v>368</v>
      </c>
      <c r="S298" t="s">
        <v>20</v>
      </c>
    </row>
    <row r="299" spans="1:19" x14ac:dyDescent="0.3">
      <c r="A299" s="35">
        <v>45298</v>
      </c>
      <c r="B299" t="s">
        <v>213</v>
      </c>
      <c r="C299" t="s">
        <v>15</v>
      </c>
      <c r="D299" t="s">
        <v>72</v>
      </c>
      <c r="E299" t="s">
        <v>23</v>
      </c>
      <c r="G299" t="s">
        <v>46</v>
      </c>
      <c r="H299" t="s">
        <v>18</v>
      </c>
      <c r="I299" t="s">
        <v>19</v>
      </c>
      <c r="J299">
        <v>0.1</v>
      </c>
      <c r="L299">
        <v>35.9</v>
      </c>
      <c r="M299" t="s">
        <v>20</v>
      </c>
      <c r="P299" t="s">
        <v>46</v>
      </c>
      <c r="Q299" t="s">
        <v>367</v>
      </c>
      <c r="R299" t="s">
        <v>368</v>
      </c>
      <c r="S299" t="s">
        <v>20</v>
      </c>
    </row>
    <row r="300" spans="1:19" x14ac:dyDescent="0.3">
      <c r="A300" s="35">
        <v>45355</v>
      </c>
      <c r="B300" t="s">
        <v>213</v>
      </c>
      <c r="C300" t="s">
        <v>15</v>
      </c>
      <c r="D300" t="s">
        <v>72</v>
      </c>
      <c r="E300" t="s">
        <v>23</v>
      </c>
      <c r="G300" t="s">
        <v>46</v>
      </c>
      <c r="H300" t="s">
        <v>18</v>
      </c>
      <c r="I300" t="s">
        <v>19</v>
      </c>
      <c r="J300">
        <v>0.2</v>
      </c>
      <c r="L300">
        <v>35.9</v>
      </c>
      <c r="M300" t="s">
        <v>20</v>
      </c>
      <c r="P300" t="s">
        <v>46</v>
      </c>
      <c r="Q300" t="s">
        <v>367</v>
      </c>
      <c r="R300" t="s">
        <v>368</v>
      </c>
      <c r="S300" t="s">
        <v>20</v>
      </c>
    </row>
    <row r="301" spans="1:19" x14ac:dyDescent="0.3">
      <c r="A301" s="35">
        <v>45292</v>
      </c>
      <c r="B301" t="s">
        <v>213</v>
      </c>
      <c r="C301" t="s">
        <v>15</v>
      </c>
      <c r="D301" t="s">
        <v>72</v>
      </c>
      <c r="E301" t="s">
        <v>23</v>
      </c>
      <c r="G301" t="s">
        <v>46</v>
      </c>
      <c r="H301" t="s">
        <v>18</v>
      </c>
      <c r="I301" t="s">
        <v>19</v>
      </c>
      <c r="J301">
        <v>1</v>
      </c>
      <c r="L301">
        <v>35.9</v>
      </c>
      <c r="M301" t="s">
        <v>20</v>
      </c>
      <c r="P301" t="s">
        <v>46</v>
      </c>
      <c r="Q301" t="s">
        <v>367</v>
      </c>
      <c r="R301" t="s">
        <v>368</v>
      </c>
      <c r="S301" t="s">
        <v>20</v>
      </c>
    </row>
    <row r="302" spans="1:19" x14ac:dyDescent="0.3">
      <c r="A302" s="35">
        <v>45372</v>
      </c>
      <c r="B302" t="s">
        <v>213</v>
      </c>
      <c r="C302" t="s">
        <v>15</v>
      </c>
      <c r="D302" t="s">
        <v>72</v>
      </c>
      <c r="E302" t="s">
        <v>23</v>
      </c>
      <c r="G302" t="s">
        <v>46</v>
      </c>
      <c r="H302" t="s">
        <v>18</v>
      </c>
      <c r="I302" t="s">
        <v>19</v>
      </c>
      <c r="J302">
        <v>0.5</v>
      </c>
      <c r="L302">
        <v>35.9</v>
      </c>
      <c r="M302" t="s">
        <v>20</v>
      </c>
      <c r="P302" t="s">
        <v>46</v>
      </c>
      <c r="Q302" t="s">
        <v>367</v>
      </c>
      <c r="R302" t="s">
        <v>368</v>
      </c>
      <c r="S302" t="s">
        <v>20</v>
      </c>
    </row>
    <row r="303" spans="1:19" x14ac:dyDescent="0.3">
      <c r="A303" s="35">
        <v>45357</v>
      </c>
      <c r="B303" t="s">
        <v>213</v>
      </c>
      <c r="C303" t="s">
        <v>15</v>
      </c>
      <c r="D303" t="s">
        <v>72</v>
      </c>
      <c r="E303" t="s">
        <v>23</v>
      </c>
      <c r="G303" t="s">
        <v>46</v>
      </c>
      <c r="H303" t="s">
        <v>18</v>
      </c>
      <c r="I303" t="s">
        <v>19</v>
      </c>
      <c r="J303">
        <v>0.2</v>
      </c>
      <c r="L303">
        <v>35.9</v>
      </c>
      <c r="M303" t="s">
        <v>20</v>
      </c>
      <c r="P303" t="s">
        <v>46</v>
      </c>
      <c r="Q303" t="s">
        <v>367</v>
      </c>
      <c r="R303" t="s">
        <v>368</v>
      </c>
      <c r="S303" t="s">
        <v>20</v>
      </c>
    </row>
    <row r="304" spans="1:19" x14ac:dyDescent="0.3">
      <c r="A304" s="35">
        <v>45321</v>
      </c>
      <c r="B304" t="s">
        <v>213</v>
      </c>
      <c r="C304" t="s">
        <v>15</v>
      </c>
      <c r="D304" t="s">
        <v>72</v>
      </c>
      <c r="E304" t="s">
        <v>23</v>
      </c>
      <c r="G304" t="s">
        <v>46</v>
      </c>
      <c r="H304" t="s">
        <v>18</v>
      </c>
      <c r="I304" t="s">
        <v>19</v>
      </c>
      <c r="J304">
        <v>2</v>
      </c>
      <c r="L304">
        <v>35.9</v>
      </c>
      <c r="M304" t="s">
        <v>20</v>
      </c>
      <c r="P304" t="s">
        <v>46</v>
      </c>
      <c r="Q304" t="s">
        <v>367</v>
      </c>
      <c r="R304" t="s">
        <v>368</v>
      </c>
      <c r="S304" t="s">
        <v>20</v>
      </c>
    </row>
    <row r="305" spans="1:19" x14ac:dyDescent="0.3">
      <c r="A305" s="35">
        <v>45320</v>
      </c>
      <c r="B305" t="s">
        <v>213</v>
      </c>
      <c r="C305" t="s">
        <v>15</v>
      </c>
      <c r="D305" t="s">
        <v>72</v>
      </c>
      <c r="E305" t="s">
        <v>23</v>
      </c>
      <c r="G305" t="s">
        <v>46</v>
      </c>
      <c r="H305" t="s">
        <v>18</v>
      </c>
      <c r="I305" t="s">
        <v>19</v>
      </c>
      <c r="J305">
        <v>0.3</v>
      </c>
      <c r="L305">
        <v>35.9</v>
      </c>
      <c r="M305" t="s">
        <v>20</v>
      </c>
      <c r="P305" t="s">
        <v>46</v>
      </c>
      <c r="Q305" t="s">
        <v>367</v>
      </c>
      <c r="R305" t="s">
        <v>368</v>
      </c>
      <c r="S305" t="s">
        <v>20</v>
      </c>
    </row>
    <row r="306" spans="1:19" x14ac:dyDescent="0.3">
      <c r="A306" s="35">
        <v>45371</v>
      </c>
      <c r="B306" t="s">
        <v>213</v>
      </c>
      <c r="C306" t="s">
        <v>15</v>
      </c>
      <c r="D306" t="s">
        <v>72</v>
      </c>
      <c r="E306" t="s">
        <v>23</v>
      </c>
      <c r="G306" t="s">
        <v>46</v>
      </c>
      <c r="H306" t="s">
        <v>18</v>
      </c>
      <c r="I306" t="s">
        <v>19</v>
      </c>
      <c r="J306">
        <v>0.3</v>
      </c>
      <c r="L306">
        <v>35.9</v>
      </c>
      <c r="M306" t="s">
        <v>20</v>
      </c>
      <c r="P306" t="s">
        <v>46</v>
      </c>
      <c r="Q306" t="s">
        <v>367</v>
      </c>
      <c r="R306" t="s">
        <v>368</v>
      </c>
      <c r="S306" t="s">
        <v>20</v>
      </c>
    </row>
    <row r="307" spans="1:19" x14ac:dyDescent="0.3">
      <c r="A307" s="35">
        <v>45316</v>
      </c>
      <c r="B307" t="s">
        <v>213</v>
      </c>
      <c r="C307" t="s">
        <v>15</v>
      </c>
      <c r="D307" t="s">
        <v>72</v>
      </c>
      <c r="E307" t="s">
        <v>23</v>
      </c>
      <c r="G307" t="s">
        <v>46</v>
      </c>
      <c r="H307" t="s">
        <v>18</v>
      </c>
      <c r="I307" t="s">
        <v>19</v>
      </c>
      <c r="J307">
        <v>1.5</v>
      </c>
      <c r="L307">
        <v>35.9</v>
      </c>
      <c r="M307" t="s">
        <v>20</v>
      </c>
      <c r="P307" t="s">
        <v>46</v>
      </c>
      <c r="Q307" t="s">
        <v>367</v>
      </c>
      <c r="R307" t="s">
        <v>368</v>
      </c>
      <c r="S307" t="s">
        <v>20</v>
      </c>
    </row>
    <row r="308" spans="1:19" x14ac:dyDescent="0.3">
      <c r="A308" s="35">
        <v>45293</v>
      </c>
      <c r="B308" t="s">
        <v>213</v>
      </c>
      <c r="C308" t="s">
        <v>15</v>
      </c>
      <c r="D308" t="s">
        <v>72</v>
      </c>
      <c r="E308" t="s">
        <v>23</v>
      </c>
      <c r="G308" t="s">
        <v>46</v>
      </c>
      <c r="H308" t="s">
        <v>18</v>
      </c>
      <c r="I308" t="s">
        <v>19</v>
      </c>
      <c r="J308">
        <v>0.2</v>
      </c>
      <c r="L308">
        <v>35.9</v>
      </c>
      <c r="M308" t="s">
        <v>20</v>
      </c>
      <c r="P308" t="s">
        <v>46</v>
      </c>
      <c r="Q308" t="s">
        <v>367</v>
      </c>
      <c r="R308" t="s">
        <v>368</v>
      </c>
      <c r="S308" t="s">
        <v>20</v>
      </c>
    </row>
    <row r="309" spans="1:19" x14ac:dyDescent="0.3">
      <c r="A309" s="35">
        <v>45315</v>
      </c>
      <c r="B309" t="s">
        <v>213</v>
      </c>
      <c r="C309" t="s">
        <v>15</v>
      </c>
      <c r="D309" t="s">
        <v>72</v>
      </c>
      <c r="E309" t="s">
        <v>23</v>
      </c>
      <c r="G309" t="s">
        <v>46</v>
      </c>
      <c r="H309" t="s">
        <v>18</v>
      </c>
      <c r="I309" t="s">
        <v>19</v>
      </c>
      <c r="J309">
        <v>0.4</v>
      </c>
      <c r="L309">
        <v>35.9</v>
      </c>
      <c r="M309" t="s">
        <v>20</v>
      </c>
      <c r="P309" t="s">
        <v>46</v>
      </c>
      <c r="Q309" t="s">
        <v>367</v>
      </c>
      <c r="R309" t="s">
        <v>368</v>
      </c>
      <c r="S309" t="s">
        <v>20</v>
      </c>
    </row>
    <row r="310" spans="1:19" x14ac:dyDescent="0.3">
      <c r="A310" s="35">
        <v>45356</v>
      </c>
      <c r="B310" t="s">
        <v>213</v>
      </c>
      <c r="C310" t="s">
        <v>15</v>
      </c>
      <c r="D310" t="s">
        <v>72</v>
      </c>
      <c r="E310" t="s">
        <v>23</v>
      </c>
      <c r="G310" t="s">
        <v>46</v>
      </c>
      <c r="H310" t="s">
        <v>18</v>
      </c>
      <c r="I310" t="s">
        <v>19</v>
      </c>
      <c r="J310">
        <v>0.4</v>
      </c>
      <c r="L310">
        <v>35.9</v>
      </c>
      <c r="M310" t="s">
        <v>20</v>
      </c>
      <c r="P310" t="s">
        <v>46</v>
      </c>
      <c r="Q310" t="s">
        <v>367</v>
      </c>
      <c r="R310" t="s">
        <v>368</v>
      </c>
      <c r="S310" t="s">
        <v>20</v>
      </c>
    </row>
    <row r="311" spans="1:19" x14ac:dyDescent="0.3">
      <c r="A311" s="35">
        <v>45343</v>
      </c>
      <c r="B311" t="s">
        <v>213</v>
      </c>
      <c r="C311" t="s">
        <v>15</v>
      </c>
      <c r="D311" t="s">
        <v>72</v>
      </c>
      <c r="E311" t="s">
        <v>23</v>
      </c>
      <c r="G311" t="s">
        <v>46</v>
      </c>
      <c r="H311" t="s">
        <v>18</v>
      </c>
      <c r="I311" t="s">
        <v>19</v>
      </c>
      <c r="J311">
        <v>0.3</v>
      </c>
      <c r="L311">
        <v>35.9</v>
      </c>
      <c r="M311" t="s">
        <v>20</v>
      </c>
      <c r="P311" t="s">
        <v>46</v>
      </c>
      <c r="Q311" t="s">
        <v>367</v>
      </c>
      <c r="R311" t="s">
        <v>368</v>
      </c>
      <c r="S311" t="s">
        <v>20</v>
      </c>
    </row>
    <row r="312" spans="1:19" x14ac:dyDescent="0.3">
      <c r="A312" s="35">
        <v>45297</v>
      </c>
      <c r="B312" t="s">
        <v>213</v>
      </c>
      <c r="C312" t="s">
        <v>15</v>
      </c>
      <c r="D312" t="s">
        <v>72</v>
      </c>
      <c r="E312" t="s">
        <v>23</v>
      </c>
      <c r="G312" t="s">
        <v>46</v>
      </c>
      <c r="H312" t="s">
        <v>18</v>
      </c>
      <c r="I312" t="s">
        <v>19</v>
      </c>
      <c r="J312">
        <v>0.2</v>
      </c>
      <c r="L312">
        <v>35.9</v>
      </c>
      <c r="M312" t="s">
        <v>20</v>
      </c>
      <c r="P312" t="s">
        <v>46</v>
      </c>
      <c r="Q312" t="s">
        <v>367</v>
      </c>
      <c r="R312" t="s">
        <v>368</v>
      </c>
      <c r="S312" t="s">
        <v>20</v>
      </c>
    </row>
    <row r="313" spans="1:19" x14ac:dyDescent="0.3">
      <c r="A313" s="35">
        <v>45294</v>
      </c>
      <c r="B313" t="s">
        <v>213</v>
      </c>
      <c r="C313" t="s">
        <v>15</v>
      </c>
      <c r="D313" t="s">
        <v>72</v>
      </c>
      <c r="E313" t="s">
        <v>23</v>
      </c>
      <c r="G313" t="s">
        <v>46</v>
      </c>
      <c r="H313" t="s">
        <v>18</v>
      </c>
      <c r="I313" t="s">
        <v>19</v>
      </c>
      <c r="J313">
        <v>0.1</v>
      </c>
      <c r="L313">
        <v>35.9</v>
      </c>
      <c r="M313" t="s">
        <v>20</v>
      </c>
      <c r="P313" t="s">
        <v>46</v>
      </c>
      <c r="Q313" t="s">
        <v>367</v>
      </c>
      <c r="R313" t="s">
        <v>368</v>
      </c>
      <c r="S313" t="s">
        <v>20</v>
      </c>
    </row>
    <row r="314" spans="1:19" x14ac:dyDescent="0.3">
      <c r="A314" s="35">
        <v>45333</v>
      </c>
      <c r="B314" t="s">
        <v>213</v>
      </c>
      <c r="C314" t="s">
        <v>15</v>
      </c>
      <c r="D314" t="s">
        <v>73</v>
      </c>
      <c r="E314" t="s">
        <v>23</v>
      </c>
      <c r="G314" t="s">
        <v>46</v>
      </c>
      <c r="H314" t="s">
        <v>18</v>
      </c>
      <c r="I314" t="s">
        <v>19</v>
      </c>
      <c r="J314">
        <v>0.1</v>
      </c>
      <c r="L314">
        <v>1.7</v>
      </c>
      <c r="M314" t="s">
        <v>28</v>
      </c>
      <c r="N314" s="35">
        <v>45333</v>
      </c>
      <c r="O314" t="s">
        <v>29</v>
      </c>
      <c r="P314" t="s">
        <v>46</v>
      </c>
      <c r="Q314" t="s">
        <v>352</v>
      </c>
      <c r="R314" t="s">
        <v>352</v>
      </c>
      <c r="S314" t="s">
        <v>28</v>
      </c>
    </row>
    <row r="315" spans="1:19" x14ac:dyDescent="0.3">
      <c r="A315" s="35">
        <v>45315</v>
      </c>
      <c r="B315" t="s">
        <v>213</v>
      </c>
      <c r="C315" t="s">
        <v>15</v>
      </c>
      <c r="D315" t="s">
        <v>215</v>
      </c>
      <c r="E315" t="s">
        <v>23</v>
      </c>
      <c r="G315" t="s">
        <v>46</v>
      </c>
      <c r="H315" t="s">
        <v>18</v>
      </c>
      <c r="I315" t="s">
        <v>19</v>
      </c>
      <c r="J315">
        <v>1</v>
      </c>
      <c r="L315">
        <v>13.9</v>
      </c>
      <c r="M315" t="s">
        <v>20</v>
      </c>
      <c r="P315" t="s">
        <v>46</v>
      </c>
      <c r="R315" t="s">
        <v>369</v>
      </c>
      <c r="S315" t="s">
        <v>20</v>
      </c>
    </row>
    <row r="316" spans="1:19" x14ac:dyDescent="0.3">
      <c r="A316" s="35">
        <v>45344</v>
      </c>
      <c r="B316" t="s">
        <v>213</v>
      </c>
      <c r="C316" t="s">
        <v>15</v>
      </c>
      <c r="D316" t="s">
        <v>215</v>
      </c>
      <c r="E316" t="s">
        <v>23</v>
      </c>
      <c r="G316" t="s">
        <v>46</v>
      </c>
      <c r="H316" t="s">
        <v>18</v>
      </c>
      <c r="I316" t="s">
        <v>19</v>
      </c>
      <c r="J316">
        <v>0.2</v>
      </c>
      <c r="L316">
        <v>13.9</v>
      </c>
      <c r="M316" t="s">
        <v>20</v>
      </c>
      <c r="P316" t="s">
        <v>46</v>
      </c>
      <c r="R316" t="s">
        <v>369</v>
      </c>
      <c r="S316" t="s">
        <v>20</v>
      </c>
    </row>
    <row r="317" spans="1:19" x14ac:dyDescent="0.3">
      <c r="A317" s="35">
        <v>45329</v>
      </c>
      <c r="B317" t="s">
        <v>213</v>
      </c>
      <c r="C317" t="s">
        <v>15</v>
      </c>
      <c r="D317" t="s">
        <v>215</v>
      </c>
      <c r="E317" t="s">
        <v>23</v>
      </c>
      <c r="G317" t="s">
        <v>46</v>
      </c>
      <c r="H317" t="s">
        <v>18</v>
      </c>
      <c r="I317" t="s">
        <v>19</v>
      </c>
      <c r="J317">
        <v>0.3</v>
      </c>
      <c r="L317">
        <v>13.9</v>
      </c>
      <c r="M317" t="s">
        <v>20</v>
      </c>
      <c r="P317" t="s">
        <v>46</v>
      </c>
      <c r="R317" t="s">
        <v>369</v>
      </c>
      <c r="S317" t="s">
        <v>20</v>
      </c>
    </row>
    <row r="318" spans="1:19" x14ac:dyDescent="0.3">
      <c r="A318" s="35">
        <v>45329</v>
      </c>
      <c r="B318" t="s">
        <v>213</v>
      </c>
      <c r="C318" t="s">
        <v>15</v>
      </c>
      <c r="D318" t="s">
        <v>215</v>
      </c>
      <c r="E318" t="s">
        <v>23</v>
      </c>
      <c r="G318" t="s">
        <v>46</v>
      </c>
      <c r="H318" t="s">
        <v>18</v>
      </c>
      <c r="I318" t="s">
        <v>19</v>
      </c>
      <c r="J318">
        <v>0.2</v>
      </c>
      <c r="L318">
        <v>13.9</v>
      </c>
      <c r="M318" t="s">
        <v>20</v>
      </c>
      <c r="P318" t="s">
        <v>46</v>
      </c>
      <c r="R318" t="s">
        <v>369</v>
      </c>
      <c r="S318" t="s">
        <v>20</v>
      </c>
    </row>
    <row r="319" spans="1:19" x14ac:dyDescent="0.3">
      <c r="A319" s="35">
        <v>45356</v>
      </c>
      <c r="B319" t="s">
        <v>213</v>
      </c>
      <c r="C319" t="s">
        <v>15</v>
      </c>
      <c r="D319" t="s">
        <v>215</v>
      </c>
      <c r="E319" t="s">
        <v>23</v>
      </c>
      <c r="G319" t="s">
        <v>46</v>
      </c>
      <c r="H319" t="s">
        <v>18</v>
      </c>
      <c r="I319" t="s">
        <v>19</v>
      </c>
      <c r="J319">
        <v>0.4</v>
      </c>
      <c r="L319">
        <v>13.9</v>
      </c>
      <c r="M319" t="s">
        <v>20</v>
      </c>
      <c r="P319" t="s">
        <v>46</v>
      </c>
      <c r="R319" t="s">
        <v>369</v>
      </c>
      <c r="S319" t="s">
        <v>20</v>
      </c>
    </row>
    <row r="320" spans="1:19" x14ac:dyDescent="0.3">
      <c r="A320" s="35">
        <v>45337</v>
      </c>
      <c r="B320" t="s">
        <v>213</v>
      </c>
      <c r="C320" t="s">
        <v>15</v>
      </c>
      <c r="D320" t="s">
        <v>215</v>
      </c>
      <c r="E320" t="s">
        <v>23</v>
      </c>
      <c r="G320" t="s">
        <v>46</v>
      </c>
      <c r="H320" t="s">
        <v>18</v>
      </c>
      <c r="I320" t="s">
        <v>19</v>
      </c>
      <c r="J320">
        <v>0.3</v>
      </c>
      <c r="L320">
        <v>13.9</v>
      </c>
      <c r="M320" t="s">
        <v>20</v>
      </c>
      <c r="P320" t="s">
        <v>46</v>
      </c>
      <c r="R320" t="s">
        <v>369</v>
      </c>
      <c r="S320" t="s">
        <v>20</v>
      </c>
    </row>
    <row r="321" spans="1:19" x14ac:dyDescent="0.3">
      <c r="A321" s="35">
        <v>45357</v>
      </c>
      <c r="B321" t="s">
        <v>213</v>
      </c>
      <c r="C321" t="s">
        <v>15</v>
      </c>
      <c r="D321" t="s">
        <v>215</v>
      </c>
      <c r="E321" t="s">
        <v>23</v>
      </c>
      <c r="G321" t="s">
        <v>46</v>
      </c>
      <c r="H321" t="s">
        <v>18</v>
      </c>
      <c r="I321" t="s">
        <v>19</v>
      </c>
      <c r="J321">
        <v>0.5</v>
      </c>
      <c r="L321">
        <v>13.9</v>
      </c>
      <c r="M321" t="s">
        <v>20</v>
      </c>
      <c r="P321" t="s">
        <v>46</v>
      </c>
      <c r="R321" t="s">
        <v>369</v>
      </c>
      <c r="S321" t="s">
        <v>20</v>
      </c>
    </row>
    <row r="322" spans="1:19" x14ac:dyDescent="0.3">
      <c r="A322" s="35">
        <v>45331</v>
      </c>
      <c r="B322" t="s">
        <v>213</v>
      </c>
      <c r="C322" t="s">
        <v>15</v>
      </c>
      <c r="D322" t="s">
        <v>215</v>
      </c>
      <c r="E322" t="s">
        <v>23</v>
      </c>
      <c r="G322" t="s">
        <v>46</v>
      </c>
      <c r="H322" t="s">
        <v>18</v>
      </c>
      <c r="I322" t="s">
        <v>19</v>
      </c>
      <c r="J322">
        <v>0.2</v>
      </c>
      <c r="L322">
        <v>13.9</v>
      </c>
      <c r="M322" t="s">
        <v>20</v>
      </c>
      <c r="N322" s="35"/>
      <c r="P322" t="s">
        <v>46</v>
      </c>
      <c r="R322" t="s">
        <v>369</v>
      </c>
      <c r="S322" t="s">
        <v>20</v>
      </c>
    </row>
    <row r="323" spans="1:19" x14ac:dyDescent="0.3">
      <c r="A323" s="35">
        <v>45309</v>
      </c>
      <c r="B323" t="s">
        <v>213</v>
      </c>
      <c r="C323" t="s">
        <v>15</v>
      </c>
      <c r="D323" t="s">
        <v>370</v>
      </c>
      <c r="E323" t="s">
        <v>23</v>
      </c>
      <c r="G323" t="s">
        <v>46</v>
      </c>
      <c r="H323" t="s">
        <v>18</v>
      </c>
      <c r="I323" t="s">
        <v>19</v>
      </c>
      <c r="J323">
        <v>0.2</v>
      </c>
      <c r="L323">
        <v>14.4</v>
      </c>
      <c r="M323" t="s">
        <v>20</v>
      </c>
      <c r="P323" t="s">
        <v>46</v>
      </c>
      <c r="S323" t="s">
        <v>20</v>
      </c>
    </row>
    <row r="324" spans="1:19" x14ac:dyDescent="0.3">
      <c r="A324" s="35">
        <v>45377</v>
      </c>
      <c r="B324" t="s">
        <v>213</v>
      </c>
      <c r="C324" t="s">
        <v>15</v>
      </c>
      <c r="D324" t="s">
        <v>370</v>
      </c>
      <c r="E324" t="s">
        <v>23</v>
      </c>
      <c r="G324" t="s">
        <v>46</v>
      </c>
      <c r="H324" t="s">
        <v>18</v>
      </c>
      <c r="I324" t="s">
        <v>19</v>
      </c>
      <c r="J324">
        <v>0.5</v>
      </c>
      <c r="L324">
        <v>14.4</v>
      </c>
      <c r="M324" t="s">
        <v>20</v>
      </c>
      <c r="P324" t="s">
        <v>46</v>
      </c>
      <c r="S324" t="s">
        <v>20</v>
      </c>
    </row>
    <row r="325" spans="1:19" x14ac:dyDescent="0.3">
      <c r="A325" s="35">
        <v>45376</v>
      </c>
      <c r="B325" t="s">
        <v>213</v>
      </c>
      <c r="C325" t="s">
        <v>15</v>
      </c>
      <c r="D325" t="s">
        <v>370</v>
      </c>
      <c r="E325" t="s">
        <v>23</v>
      </c>
      <c r="G325" t="s">
        <v>46</v>
      </c>
      <c r="H325" t="s">
        <v>18</v>
      </c>
      <c r="I325" t="s">
        <v>19</v>
      </c>
      <c r="J325">
        <v>0.2</v>
      </c>
      <c r="L325">
        <v>14.4</v>
      </c>
      <c r="M325" t="s">
        <v>20</v>
      </c>
      <c r="N325" s="35"/>
      <c r="P325" t="s">
        <v>46</v>
      </c>
      <c r="S325" t="s">
        <v>20</v>
      </c>
    </row>
    <row r="326" spans="1:19" x14ac:dyDescent="0.3">
      <c r="A326" s="35">
        <v>45315</v>
      </c>
      <c r="B326" t="s">
        <v>213</v>
      </c>
      <c r="C326" t="s">
        <v>15</v>
      </c>
      <c r="D326" t="s">
        <v>370</v>
      </c>
      <c r="E326" t="s">
        <v>23</v>
      </c>
      <c r="G326" t="s">
        <v>46</v>
      </c>
      <c r="H326" t="s">
        <v>18</v>
      </c>
      <c r="I326" t="s">
        <v>19</v>
      </c>
      <c r="J326">
        <v>1</v>
      </c>
      <c r="L326">
        <v>14.4</v>
      </c>
      <c r="M326" t="s">
        <v>20</v>
      </c>
      <c r="N326" s="35"/>
      <c r="P326" t="s">
        <v>46</v>
      </c>
      <c r="S326" t="s">
        <v>20</v>
      </c>
    </row>
    <row r="327" spans="1:19" x14ac:dyDescent="0.3">
      <c r="A327" s="35">
        <v>45365</v>
      </c>
      <c r="B327" t="s">
        <v>213</v>
      </c>
      <c r="C327" t="s">
        <v>15</v>
      </c>
      <c r="D327" t="s">
        <v>74</v>
      </c>
      <c r="E327" t="s">
        <v>23</v>
      </c>
      <c r="G327" t="s">
        <v>46</v>
      </c>
      <c r="H327" t="s">
        <v>18</v>
      </c>
      <c r="I327" t="s">
        <v>19</v>
      </c>
      <c r="J327">
        <v>1.6</v>
      </c>
      <c r="L327">
        <v>14.8</v>
      </c>
      <c r="M327" t="s">
        <v>20</v>
      </c>
      <c r="P327" t="s">
        <v>46</v>
      </c>
      <c r="S327" t="s">
        <v>20</v>
      </c>
    </row>
    <row r="328" spans="1:19" x14ac:dyDescent="0.3">
      <c r="A328" s="35">
        <v>45364</v>
      </c>
      <c r="B328" t="s">
        <v>213</v>
      </c>
      <c r="C328" t="s">
        <v>15</v>
      </c>
      <c r="D328" t="s">
        <v>74</v>
      </c>
      <c r="E328" t="s">
        <v>23</v>
      </c>
      <c r="G328" t="s">
        <v>46</v>
      </c>
      <c r="H328" t="s">
        <v>18</v>
      </c>
      <c r="I328" t="s">
        <v>19</v>
      </c>
      <c r="J328">
        <v>0.4</v>
      </c>
      <c r="L328">
        <v>14.8</v>
      </c>
      <c r="M328" t="s">
        <v>20</v>
      </c>
      <c r="P328" t="s">
        <v>46</v>
      </c>
      <c r="S328" t="s">
        <v>20</v>
      </c>
    </row>
    <row r="329" spans="1:19" x14ac:dyDescent="0.3">
      <c r="A329" s="35">
        <v>45337</v>
      </c>
      <c r="B329" t="s">
        <v>213</v>
      </c>
      <c r="C329" t="s">
        <v>15</v>
      </c>
      <c r="D329" t="s">
        <v>74</v>
      </c>
      <c r="E329" t="s">
        <v>23</v>
      </c>
      <c r="G329" t="s">
        <v>46</v>
      </c>
      <c r="H329" t="s">
        <v>18</v>
      </c>
      <c r="I329" t="s">
        <v>19</v>
      </c>
      <c r="J329">
        <v>0.2</v>
      </c>
      <c r="L329">
        <v>14.8</v>
      </c>
      <c r="M329" t="s">
        <v>20</v>
      </c>
      <c r="P329" t="s">
        <v>46</v>
      </c>
      <c r="S329" t="s">
        <v>20</v>
      </c>
    </row>
    <row r="330" spans="1:19" x14ac:dyDescent="0.3">
      <c r="A330" s="35">
        <v>45323</v>
      </c>
      <c r="B330" t="s">
        <v>213</v>
      </c>
      <c r="C330" t="s">
        <v>15</v>
      </c>
      <c r="D330" t="s">
        <v>74</v>
      </c>
      <c r="E330" t="s">
        <v>23</v>
      </c>
      <c r="G330" t="s">
        <v>46</v>
      </c>
      <c r="H330" t="s">
        <v>18</v>
      </c>
      <c r="I330" t="s">
        <v>19</v>
      </c>
      <c r="J330">
        <v>1.5</v>
      </c>
      <c r="L330">
        <v>14.8</v>
      </c>
      <c r="M330" t="s">
        <v>20</v>
      </c>
      <c r="P330" t="s">
        <v>46</v>
      </c>
      <c r="S330" t="s">
        <v>20</v>
      </c>
    </row>
    <row r="331" spans="1:19" x14ac:dyDescent="0.3">
      <c r="A331" s="35">
        <v>45357</v>
      </c>
      <c r="B331" t="s">
        <v>213</v>
      </c>
      <c r="C331" t="s">
        <v>15</v>
      </c>
      <c r="D331" t="s">
        <v>75</v>
      </c>
      <c r="E331" t="s">
        <v>23</v>
      </c>
      <c r="G331" t="s">
        <v>46</v>
      </c>
      <c r="H331" t="s">
        <v>18</v>
      </c>
      <c r="I331" t="s">
        <v>19</v>
      </c>
      <c r="J331">
        <v>0.2</v>
      </c>
      <c r="L331">
        <v>26.3</v>
      </c>
      <c r="M331" t="s">
        <v>20</v>
      </c>
      <c r="P331" t="s">
        <v>46</v>
      </c>
      <c r="Q331" t="s">
        <v>371</v>
      </c>
      <c r="R331" t="s">
        <v>372</v>
      </c>
      <c r="S331" t="s">
        <v>20</v>
      </c>
    </row>
    <row r="332" spans="1:19" x14ac:dyDescent="0.3">
      <c r="A332" s="35">
        <v>45353</v>
      </c>
      <c r="B332" t="s">
        <v>213</v>
      </c>
      <c r="C332" t="s">
        <v>15</v>
      </c>
      <c r="D332" t="s">
        <v>75</v>
      </c>
      <c r="E332" t="s">
        <v>23</v>
      </c>
      <c r="G332" t="s">
        <v>46</v>
      </c>
      <c r="H332" t="s">
        <v>18</v>
      </c>
      <c r="I332" t="s">
        <v>19</v>
      </c>
      <c r="J332">
        <v>0.5</v>
      </c>
      <c r="L332">
        <v>26.3</v>
      </c>
      <c r="M332" t="s">
        <v>20</v>
      </c>
      <c r="P332" t="s">
        <v>46</v>
      </c>
      <c r="Q332" t="s">
        <v>371</v>
      </c>
      <c r="R332" t="s">
        <v>372</v>
      </c>
      <c r="S332" t="s">
        <v>20</v>
      </c>
    </row>
    <row r="333" spans="1:19" x14ac:dyDescent="0.3">
      <c r="A333" s="35">
        <v>45353</v>
      </c>
      <c r="B333" t="s">
        <v>213</v>
      </c>
      <c r="C333" t="s">
        <v>15</v>
      </c>
      <c r="D333" t="s">
        <v>75</v>
      </c>
      <c r="E333" t="s">
        <v>23</v>
      </c>
      <c r="G333" t="s">
        <v>46</v>
      </c>
      <c r="H333" t="s">
        <v>18</v>
      </c>
      <c r="I333" t="s">
        <v>19</v>
      </c>
      <c r="J333">
        <v>0.2</v>
      </c>
      <c r="L333">
        <v>26.3</v>
      </c>
      <c r="M333" t="s">
        <v>20</v>
      </c>
      <c r="P333" t="s">
        <v>46</v>
      </c>
      <c r="Q333" t="s">
        <v>371</v>
      </c>
      <c r="R333" t="s">
        <v>372</v>
      </c>
      <c r="S333" t="s">
        <v>20</v>
      </c>
    </row>
    <row r="334" spans="1:19" x14ac:dyDescent="0.3">
      <c r="A334" s="35">
        <v>45356</v>
      </c>
      <c r="B334" t="s">
        <v>213</v>
      </c>
      <c r="C334" t="s">
        <v>15</v>
      </c>
      <c r="D334" t="s">
        <v>75</v>
      </c>
      <c r="E334" t="s">
        <v>23</v>
      </c>
      <c r="G334" t="s">
        <v>46</v>
      </c>
      <c r="H334" t="s">
        <v>18</v>
      </c>
      <c r="I334" t="s">
        <v>19</v>
      </c>
      <c r="J334">
        <v>0.2</v>
      </c>
      <c r="L334">
        <v>26.3</v>
      </c>
      <c r="M334" t="s">
        <v>20</v>
      </c>
      <c r="P334" t="s">
        <v>46</v>
      </c>
      <c r="Q334" t="s">
        <v>371</v>
      </c>
      <c r="R334" t="s">
        <v>372</v>
      </c>
      <c r="S334" t="s">
        <v>20</v>
      </c>
    </row>
    <row r="335" spans="1:19" x14ac:dyDescent="0.3">
      <c r="A335" s="35">
        <v>45362</v>
      </c>
      <c r="B335" t="s">
        <v>213</v>
      </c>
      <c r="C335" t="s">
        <v>15</v>
      </c>
      <c r="D335" t="s">
        <v>75</v>
      </c>
      <c r="E335" t="s">
        <v>23</v>
      </c>
      <c r="G335" t="s">
        <v>46</v>
      </c>
      <c r="H335" t="s">
        <v>18</v>
      </c>
      <c r="I335" t="s">
        <v>19</v>
      </c>
      <c r="J335">
        <v>2</v>
      </c>
      <c r="L335">
        <v>26.3</v>
      </c>
      <c r="M335" t="s">
        <v>20</v>
      </c>
      <c r="P335" t="s">
        <v>46</v>
      </c>
      <c r="Q335" t="s">
        <v>371</v>
      </c>
      <c r="R335" t="s">
        <v>372</v>
      </c>
      <c r="S335" t="s">
        <v>20</v>
      </c>
    </row>
    <row r="336" spans="1:19" x14ac:dyDescent="0.3">
      <c r="A336" s="35">
        <v>45354</v>
      </c>
      <c r="B336" t="s">
        <v>213</v>
      </c>
      <c r="C336" t="s">
        <v>15</v>
      </c>
      <c r="D336" t="s">
        <v>75</v>
      </c>
      <c r="E336" t="s">
        <v>23</v>
      </c>
      <c r="G336" t="s">
        <v>46</v>
      </c>
      <c r="H336" t="s">
        <v>18</v>
      </c>
      <c r="I336" t="s">
        <v>19</v>
      </c>
      <c r="J336">
        <v>1</v>
      </c>
      <c r="L336">
        <v>26.3</v>
      </c>
      <c r="M336" t="s">
        <v>20</v>
      </c>
      <c r="P336" t="s">
        <v>46</v>
      </c>
      <c r="Q336" t="s">
        <v>371</v>
      </c>
      <c r="R336" t="s">
        <v>372</v>
      </c>
      <c r="S336" t="s">
        <v>20</v>
      </c>
    </row>
    <row r="337" spans="1:19" x14ac:dyDescent="0.3">
      <c r="A337" s="35">
        <v>45348</v>
      </c>
      <c r="B337" t="s">
        <v>213</v>
      </c>
      <c r="C337" t="s">
        <v>15</v>
      </c>
      <c r="D337" t="s">
        <v>75</v>
      </c>
      <c r="E337" t="s">
        <v>23</v>
      </c>
      <c r="G337" t="s">
        <v>46</v>
      </c>
      <c r="H337" t="s">
        <v>18</v>
      </c>
      <c r="I337" t="s">
        <v>19</v>
      </c>
      <c r="J337">
        <v>0.1</v>
      </c>
      <c r="L337">
        <v>26.3</v>
      </c>
      <c r="M337" t="s">
        <v>20</v>
      </c>
      <c r="P337" t="s">
        <v>46</v>
      </c>
      <c r="Q337" t="s">
        <v>371</v>
      </c>
      <c r="R337" t="s">
        <v>372</v>
      </c>
      <c r="S337" t="s">
        <v>20</v>
      </c>
    </row>
    <row r="338" spans="1:19" x14ac:dyDescent="0.3">
      <c r="A338" s="35">
        <v>45365</v>
      </c>
      <c r="B338" t="s">
        <v>213</v>
      </c>
      <c r="C338" t="s">
        <v>15</v>
      </c>
      <c r="D338" t="s">
        <v>75</v>
      </c>
      <c r="E338" t="s">
        <v>23</v>
      </c>
      <c r="G338" t="s">
        <v>46</v>
      </c>
      <c r="H338" t="s">
        <v>18</v>
      </c>
      <c r="I338" t="s">
        <v>19</v>
      </c>
      <c r="J338">
        <v>0.5</v>
      </c>
      <c r="L338">
        <v>26.3</v>
      </c>
      <c r="M338" t="s">
        <v>20</v>
      </c>
      <c r="P338" t="s">
        <v>46</v>
      </c>
      <c r="Q338" t="s">
        <v>371</v>
      </c>
      <c r="R338" t="s">
        <v>372</v>
      </c>
      <c r="S338" t="s">
        <v>20</v>
      </c>
    </row>
    <row r="339" spans="1:19" x14ac:dyDescent="0.3">
      <c r="A339" s="35">
        <v>45361</v>
      </c>
      <c r="B339" t="s">
        <v>213</v>
      </c>
      <c r="C339" t="s">
        <v>15</v>
      </c>
      <c r="D339" t="s">
        <v>75</v>
      </c>
      <c r="E339" t="s">
        <v>23</v>
      </c>
      <c r="G339" t="s">
        <v>46</v>
      </c>
      <c r="H339" t="s">
        <v>18</v>
      </c>
      <c r="I339" t="s">
        <v>19</v>
      </c>
      <c r="J339">
        <v>2</v>
      </c>
      <c r="L339">
        <v>26.3</v>
      </c>
      <c r="M339" t="s">
        <v>20</v>
      </c>
      <c r="P339" t="s">
        <v>46</v>
      </c>
      <c r="Q339" t="s">
        <v>371</v>
      </c>
      <c r="R339" t="s">
        <v>372</v>
      </c>
      <c r="S339" t="s">
        <v>20</v>
      </c>
    </row>
    <row r="340" spans="1:19" x14ac:dyDescent="0.3">
      <c r="A340" s="35">
        <v>45356</v>
      </c>
      <c r="B340" t="s">
        <v>213</v>
      </c>
      <c r="C340" t="s">
        <v>15</v>
      </c>
      <c r="D340" t="s">
        <v>76</v>
      </c>
      <c r="E340" t="s">
        <v>23</v>
      </c>
      <c r="G340" t="s">
        <v>46</v>
      </c>
      <c r="H340" t="s">
        <v>18</v>
      </c>
      <c r="I340" t="s">
        <v>19</v>
      </c>
      <c r="J340">
        <v>0.3</v>
      </c>
      <c r="L340">
        <v>10.4</v>
      </c>
      <c r="M340" t="s">
        <v>20</v>
      </c>
      <c r="N340" s="35"/>
      <c r="P340" t="s">
        <v>46</v>
      </c>
      <c r="S340" t="s">
        <v>20</v>
      </c>
    </row>
    <row r="341" spans="1:19" x14ac:dyDescent="0.3">
      <c r="A341" s="35">
        <v>45349</v>
      </c>
      <c r="B341" t="s">
        <v>213</v>
      </c>
      <c r="C341" t="s">
        <v>15</v>
      </c>
      <c r="D341" t="s">
        <v>76</v>
      </c>
      <c r="E341" t="s">
        <v>23</v>
      </c>
      <c r="G341" t="s">
        <v>46</v>
      </c>
      <c r="H341" t="s">
        <v>18</v>
      </c>
      <c r="I341" t="s">
        <v>19</v>
      </c>
      <c r="J341">
        <v>0.3</v>
      </c>
      <c r="L341">
        <v>10.4</v>
      </c>
      <c r="M341" t="s">
        <v>20</v>
      </c>
      <c r="N341" s="35"/>
      <c r="P341" t="s">
        <v>46</v>
      </c>
      <c r="S341" t="s">
        <v>20</v>
      </c>
    </row>
    <row r="342" spans="1:19" x14ac:dyDescent="0.3">
      <c r="A342" s="35">
        <v>45365</v>
      </c>
      <c r="B342" t="s">
        <v>213</v>
      </c>
      <c r="C342" t="s">
        <v>15</v>
      </c>
      <c r="D342" t="s">
        <v>76</v>
      </c>
      <c r="E342" t="s">
        <v>23</v>
      </c>
      <c r="G342" t="s">
        <v>46</v>
      </c>
      <c r="H342" t="s">
        <v>18</v>
      </c>
      <c r="I342" t="s">
        <v>19</v>
      </c>
      <c r="J342">
        <v>1.5</v>
      </c>
      <c r="L342">
        <v>10.4</v>
      </c>
      <c r="M342" t="s">
        <v>20</v>
      </c>
      <c r="N342" s="35"/>
      <c r="P342" t="s">
        <v>46</v>
      </c>
      <c r="S342" t="s">
        <v>20</v>
      </c>
    </row>
    <row r="343" spans="1:19" x14ac:dyDescent="0.3">
      <c r="A343" s="35">
        <v>45367</v>
      </c>
      <c r="B343" t="s">
        <v>213</v>
      </c>
      <c r="C343" t="s">
        <v>15</v>
      </c>
      <c r="D343" t="s">
        <v>76</v>
      </c>
      <c r="E343" t="s">
        <v>23</v>
      </c>
      <c r="G343" t="s">
        <v>46</v>
      </c>
      <c r="H343" t="s">
        <v>18</v>
      </c>
      <c r="I343" t="s">
        <v>19</v>
      </c>
      <c r="J343">
        <v>0.5</v>
      </c>
      <c r="L343">
        <v>10.4</v>
      </c>
      <c r="M343" t="s">
        <v>20</v>
      </c>
      <c r="P343" t="s">
        <v>46</v>
      </c>
      <c r="S343" t="s">
        <v>20</v>
      </c>
    </row>
    <row r="344" spans="1:19" x14ac:dyDescent="0.3">
      <c r="A344" s="35">
        <v>45353</v>
      </c>
      <c r="B344" t="s">
        <v>213</v>
      </c>
      <c r="C344" t="s">
        <v>15</v>
      </c>
      <c r="D344" t="s">
        <v>76</v>
      </c>
      <c r="E344" t="s">
        <v>23</v>
      </c>
      <c r="G344" t="s">
        <v>46</v>
      </c>
      <c r="H344" t="s">
        <v>49</v>
      </c>
      <c r="I344" t="s">
        <v>19</v>
      </c>
      <c r="J344">
        <v>0.2</v>
      </c>
      <c r="L344">
        <v>10.4</v>
      </c>
      <c r="M344" t="s">
        <v>20</v>
      </c>
      <c r="N344" s="35"/>
      <c r="P344" t="s">
        <v>46</v>
      </c>
      <c r="S344" t="s">
        <v>20</v>
      </c>
    </row>
    <row r="345" spans="1:19" x14ac:dyDescent="0.3">
      <c r="A345" s="35">
        <v>45294</v>
      </c>
      <c r="B345" t="s">
        <v>213</v>
      </c>
      <c r="C345" t="s">
        <v>15</v>
      </c>
      <c r="D345" t="s">
        <v>216</v>
      </c>
      <c r="E345" t="s">
        <v>23</v>
      </c>
      <c r="G345" t="s">
        <v>46</v>
      </c>
      <c r="H345" t="s">
        <v>18</v>
      </c>
      <c r="I345" t="s">
        <v>19</v>
      </c>
      <c r="J345">
        <v>0.5</v>
      </c>
      <c r="L345">
        <v>3.3</v>
      </c>
      <c r="M345" t="s">
        <v>28</v>
      </c>
      <c r="N345" s="35">
        <v>45294</v>
      </c>
      <c r="O345" t="s">
        <v>40</v>
      </c>
      <c r="P345" t="s">
        <v>46</v>
      </c>
      <c r="Q345" t="s">
        <v>373</v>
      </c>
      <c r="S345" t="s">
        <v>28</v>
      </c>
    </row>
    <row r="346" spans="1:19" x14ac:dyDescent="0.3">
      <c r="A346" s="35">
        <v>45378</v>
      </c>
      <c r="B346" t="s">
        <v>213</v>
      </c>
      <c r="C346" t="s">
        <v>15</v>
      </c>
      <c r="D346" t="s">
        <v>77</v>
      </c>
      <c r="E346" t="s">
        <v>23</v>
      </c>
      <c r="G346" t="s">
        <v>46</v>
      </c>
      <c r="H346" t="s">
        <v>18</v>
      </c>
      <c r="I346" t="s">
        <v>19</v>
      </c>
      <c r="J346">
        <v>1</v>
      </c>
      <c r="L346">
        <v>7.5</v>
      </c>
      <c r="M346" t="s">
        <v>28</v>
      </c>
      <c r="N346" s="35">
        <v>45378</v>
      </c>
      <c r="O346" t="s">
        <v>40</v>
      </c>
      <c r="P346" t="s">
        <v>46</v>
      </c>
      <c r="S346" t="s">
        <v>28</v>
      </c>
    </row>
    <row r="347" spans="1:19" x14ac:dyDescent="0.3">
      <c r="A347" s="35">
        <v>45364</v>
      </c>
      <c r="B347" t="s">
        <v>213</v>
      </c>
      <c r="C347" t="s">
        <v>15</v>
      </c>
      <c r="D347" t="s">
        <v>77</v>
      </c>
      <c r="E347" t="s">
        <v>23</v>
      </c>
      <c r="G347" t="s">
        <v>46</v>
      </c>
      <c r="H347" t="s">
        <v>18</v>
      </c>
      <c r="I347" t="s">
        <v>19</v>
      </c>
      <c r="J347">
        <v>1.5</v>
      </c>
      <c r="L347">
        <v>7.5</v>
      </c>
      <c r="M347" t="s">
        <v>28</v>
      </c>
      <c r="N347" s="35">
        <v>45378</v>
      </c>
      <c r="O347" t="s">
        <v>40</v>
      </c>
      <c r="P347" t="s">
        <v>46</v>
      </c>
      <c r="S347" t="s">
        <v>28</v>
      </c>
    </row>
    <row r="348" spans="1:19" x14ac:dyDescent="0.3">
      <c r="A348" s="35">
        <v>45311</v>
      </c>
      <c r="B348" t="s">
        <v>213</v>
      </c>
      <c r="C348" t="s">
        <v>15</v>
      </c>
      <c r="D348" t="s">
        <v>217</v>
      </c>
      <c r="E348" t="s">
        <v>23</v>
      </c>
      <c r="G348" t="s">
        <v>46</v>
      </c>
      <c r="H348" t="s">
        <v>18</v>
      </c>
      <c r="I348" t="s">
        <v>171</v>
      </c>
      <c r="J348">
        <v>1.6</v>
      </c>
      <c r="L348">
        <v>17.7</v>
      </c>
      <c r="M348" t="s">
        <v>20</v>
      </c>
      <c r="N348" s="35"/>
      <c r="P348" t="s">
        <v>46</v>
      </c>
      <c r="S348" t="s">
        <v>20</v>
      </c>
    </row>
    <row r="349" spans="1:19" x14ac:dyDescent="0.3">
      <c r="A349" s="35">
        <v>45329</v>
      </c>
      <c r="B349" t="s">
        <v>213</v>
      </c>
      <c r="C349" t="s">
        <v>15</v>
      </c>
      <c r="D349" t="s">
        <v>217</v>
      </c>
      <c r="E349" t="s">
        <v>23</v>
      </c>
      <c r="G349" t="s">
        <v>46</v>
      </c>
      <c r="H349" t="s">
        <v>18</v>
      </c>
      <c r="I349" t="s">
        <v>171</v>
      </c>
      <c r="J349">
        <v>0.4</v>
      </c>
      <c r="L349">
        <v>17.7</v>
      </c>
      <c r="M349" t="s">
        <v>20</v>
      </c>
      <c r="N349" s="35"/>
      <c r="P349" t="s">
        <v>46</v>
      </c>
      <c r="S349" t="s">
        <v>20</v>
      </c>
    </row>
    <row r="350" spans="1:19" x14ac:dyDescent="0.3">
      <c r="A350" s="35">
        <v>45343</v>
      </c>
      <c r="B350" t="s">
        <v>213</v>
      </c>
      <c r="C350" t="s">
        <v>15</v>
      </c>
      <c r="D350" t="s">
        <v>217</v>
      </c>
      <c r="E350" t="s">
        <v>23</v>
      </c>
      <c r="G350" t="s">
        <v>46</v>
      </c>
      <c r="H350" t="s">
        <v>18</v>
      </c>
      <c r="I350" t="s">
        <v>171</v>
      </c>
      <c r="J350">
        <v>1.5</v>
      </c>
      <c r="L350">
        <v>17.7</v>
      </c>
      <c r="M350" t="s">
        <v>20</v>
      </c>
      <c r="N350" s="35"/>
      <c r="P350" t="s">
        <v>46</v>
      </c>
      <c r="S350" t="s">
        <v>20</v>
      </c>
    </row>
    <row r="351" spans="1:19" x14ac:dyDescent="0.3">
      <c r="A351" s="35">
        <v>45312</v>
      </c>
      <c r="B351" t="s">
        <v>213</v>
      </c>
      <c r="C351" t="s">
        <v>15</v>
      </c>
      <c r="D351" t="s">
        <v>217</v>
      </c>
      <c r="E351" t="s">
        <v>23</v>
      </c>
      <c r="G351" t="s">
        <v>46</v>
      </c>
      <c r="H351" t="s">
        <v>18</v>
      </c>
      <c r="I351" t="s">
        <v>171</v>
      </c>
      <c r="J351">
        <v>0.2</v>
      </c>
      <c r="L351">
        <v>17.7</v>
      </c>
      <c r="M351" t="s">
        <v>20</v>
      </c>
      <c r="N351" s="35"/>
      <c r="P351" t="s">
        <v>46</v>
      </c>
      <c r="S351" t="s">
        <v>20</v>
      </c>
    </row>
    <row r="352" spans="1:19" x14ac:dyDescent="0.3">
      <c r="A352" s="35">
        <v>45378</v>
      </c>
      <c r="B352" t="s">
        <v>213</v>
      </c>
      <c r="C352" t="s">
        <v>15</v>
      </c>
      <c r="D352" t="s">
        <v>217</v>
      </c>
      <c r="E352" t="s">
        <v>23</v>
      </c>
      <c r="G352" t="s">
        <v>46</v>
      </c>
      <c r="H352" t="s">
        <v>18</v>
      </c>
      <c r="I352" t="s">
        <v>171</v>
      </c>
      <c r="J352">
        <v>2</v>
      </c>
      <c r="L352">
        <v>17.7</v>
      </c>
      <c r="M352" t="s">
        <v>20</v>
      </c>
      <c r="P352" t="s">
        <v>46</v>
      </c>
      <c r="S352" t="s">
        <v>20</v>
      </c>
    </row>
    <row r="353" spans="1:19" x14ac:dyDescent="0.3">
      <c r="A353" s="35">
        <v>45315</v>
      </c>
      <c r="B353" t="s">
        <v>213</v>
      </c>
      <c r="C353" t="s">
        <v>15</v>
      </c>
      <c r="D353" t="s">
        <v>217</v>
      </c>
      <c r="E353" t="s">
        <v>23</v>
      </c>
      <c r="G353" t="s">
        <v>46</v>
      </c>
      <c r="H353" t="s">
        <v>18</v>
      </c>
      <c r="I353" t="s">
        <v>171</v>
      </c>
      <c r="J353">
        <v>0.3</v>
      </c>
      <c r="L353">
        <v>17.7</v>
      </c>
      <c r="M353" t="s">
        <v>20</v>
      </c>
      <c r="P353" t="s">
        <v>46</v>
      </c>
      <c r="S353" t="s">
        <v>20</v>
      </c>
    </row>
    <row r="354" spans="1:19" x14ac:dyDescent="0.3">
      <c r="A354" s="35">
        <v>45320</v>
      </c>
      <c r="B354" t="s">
        <v>213</v>
      </c>
      <c r="C354" t="s">
        <v>15</v>
      </c>
      <c r="D354" t="s">
        <v>217</v>
      </c>
      <c r="E354" t="s">
        <v>23</v>
      </c>
      <c r="G354" t="s">
        <v>46</v>
      </c>
      <c r="H354" t="s">
        <v>18</v>
      </c>
      <c r="I354" t="s">
        <v>171</v>
      </c>
      <c r="J354">
        <v>0.5</v>
      </c>
      <c r="L354">
        <v>17.7</v>
      </c>
      <c r="M354" t="s">
        <v>20</v>
      </c>
      <c r="P354" t="s">
        <v>46</v>
      </c>
      <c r="S354" t="s">
        <v>20</v>
      </c>
    </row>
    <row r="355" spans="1:19" x14ac:dyDescent="0.3">
      <c r="A355" s="35">
        <v>45312</v>
      </c>
      <c r="B355" t="s">
        <v>213</v>
      </c>
      <c r="C355" t="s">
        <v>15</v>
      </c>
      <c r="D355" t="s">
        <v>217</v>
      </c>
      <c r="E355" t="s">
        <v>23</v>
      </c>
      <c r="G355" t="s">
        <v>46</v>
      </c>
      <c r="H355" t="s">
        <v>18</v>
      </c>
      <c r="I355" t="s">
        <v>171</v>
      </c>
      <c r="J355">
        <v>0.2</v>
      </c>
      <c r="L355">
        <v>17.7</v>
      </c>
      <c r="M355" t="s">
        <v>20</v>
      </c>
      <c r="P355" t="s">
        <v>46</v>
      </c>
      <c r="S355" t="s">
        <v>20</v>
      </c>
    </row>
    <row r="356" spans="1:19" x14ac:dyDescent="0.3">
      <c r="A356" s="35">
        <v>45329</v>
      </c>
      <c r="B356" t="s">
        <v>213</v>
      </c>
      <c r="C356" t="s">
        <v>15</v>
      </c>
      <c r="D356" t="s">
        <v>217</v>
      </c>
      <c r="E356" t="s">
        <v>23</v>
      </c>
      <c r="G356" t="s">
        <v>46</v>
      </c>
      <c r="H356" t="s">
        <v>18</v>
      </c>
      <c r="I356" t="s">
        <v>171</v>
      </c>
      <c r="J356">
        <v>0.5</v>
      </c>
      <c r="L356">
        <v>17.7</v>
      </c>
      <c r="M356" t="s">
        <v>20</v>
      </c>
      <c r="P356" t="s">
        <v>46</v>
      </c>
      <c r="S356" t="s">
        <v>20</v>
      </c>
    </row>
    <row r="357" spans="1:19" x14ac:dyDescent="0.3">
      <c r="A357" s="35">
        <v>45330</v>
      </c>
      <c r="B357" t="s">
        <v>213</v>
      </c>
      <c r="C357" t="s">
        <v>15</v>
      </c>
      <c r="D357" t="s">
        <v>217</v>
      </c>
      <c r="E357" t="s">
        <v>23</v>
      </c>
      <c r="G357" t="s">
        <v>46</v>
      </c>
      <c r="H357" t="s">
        <v>18</v>
      </c>
      <c r="I357" t="s">
        <v>171</v>
      </c>
      <c r="J357">
        <v>0.3</v>
      </c>
      <c r="L357">
        <v>17.7</v>
      </c>
      <c r="M357" t="s">
        <v>20</v>
      </c>
      <c r="P357" t="s">
        <v>46</v>
      </c>
      <c r="S357" t="s">
        <v>20</v>
      </c>
    </row>
    <row r="358" spans="1:19" x14ac:dyDescent="0.3">
      <c r="A358" s="35">
        <v>45312</v>
      </c>
      <c r="B358" t="s">
        <v>213</v>
      </c>
      <c r="C358" t="s">
        <v>15</v>
      </c>
      <c r="D358" t="s">
        <v>217</v>
      </c>
      <c r="E358" t="s">
        <v>23</v>
      </c>
      <c r="G358" t="s">
        <v>46</v>
      </c>
      <c r="H358" t="s">
        <v>18</v>
      </c>
      <c r="I358" t="s">
        <v>171</v>
      </c>
      <c r="J358">
        <v>1</v>
      </c>
      <c r="L358">
        <v>17.7</v>
      </c>
      <c r="M358" t="s">
        <v>20</v>
      </c>
      <c r="P358" t="s">
        <v>46</v>
      </c>
      <c r="S358" t="s">
        <v>20</v>
      </c>
    </row>
    <row r="359" spans="1:19" x14ac:dyDescent="0.3">
      <c r="A359" s="35">
        <v>45349</v>
      </c>
      <c r="B359" t="s">
        <v>213</v>
      </c>
      <c r="C359" t="s">
        <v>15</v>
      </c>
      <c r="D359" t="s">
        <v>79</v>
      </c>
      <c r="E359" t="s">
        <v>23</v>
      </c>
      <c r="G359" t="s">
        <v>46</v>
      </c>
      <c r="H359" t="s">
        <v>18</v>
      </c>
      <c r="I359" t="s">
        <v>19</v>
      </c>
      <c r="J359">
        <v>0.3</v>
      </c>
      <c r="L359">
        <v>14.5</v>
      </c>
      <c r="M359" t="s">
        <v>20</v>
      </c>
      <c r="P359" t="s">
        <v>46</v>
      </c>
      <c r="S359" t="s">
        <v>20</v>
      </c>
    </row>
    <row r="360" spans="1:19" x14ac:dyDescent="0.3">
      <c r="A360" s="35">
        <v>45355</v>
      </c>
      <c r="B360" t="s">
        <v>213</v>
      </c>
      <c r="C360" t="s">
        <v>15</v>
      </c>
      <c r="D360" t="s">
        <v>79</v>
      </c>
      <c r="E360" t="s">
        <v>23</v>
      </c>
      <c r="G360" t="s">
        <v>46</v>
      </c>
      <c r="H360" t="s">
        <v>18</v>
      </c>
      <c r="I360" t="s">
        <v>19</v>
      </c>
      <c r="J360">
        <v>0.2</v>
      </c>
      <c r="L360">
        <v>14.5</v>
      </c>
      <c r="M360" t="s">
        <v>20</v>
      </c>
      <c r="P360" t="s">
        <v>46</v>
      </c>
      <c r="S360" t="s">
        <v>20</v>
      </c>
    </row>
    <row r="361" spans="1:19" x14ac:dyDescent="0.3">
      <c r="A361" s="35">
        <v>45361</v>
      </c>
      <c r="B361" t="s">
        <v>213</v>
      </c>
      <c r="C361" t="s">
        <v>15</v>
      </c>
      <c r="D361" t="s">
        <v>79</v>
      </c>
      <c r="E361" t="s">
        <v>23</v>
      </c>
      <c r="G361" t="s">
        <v>46</v>
      </c>
      <c r="H361" t="s">
        <v>18</v>
      </c>
      <c r="I361" t="s">
        <v>19</v>
      </c>
      <c r="J361">
        <v>0.5</v>
      </c>
      <c r="L361">
        <v>14.5</v>
      </c>
      <c r="M361" t="s">
        <v>20</v>
      </c>
      <c r="P361" t="s">
        <v>46</v>
      </c>
      <c r="S361" t="s">
        <v>20</v>
      </c>
    </row>
    <row r="362" spans="1:19" x14ac:dyDescent="0.3">
      <c r="A362" s="35">
        <v>45362</v>
      </c>
      <c r="B362" t="s">
        <v>213</v>
      </c>
      <c r="C362" t="s">
        <v>15</v>
      </c>
      <c r="D362" t="s">
        <v>79</v>
      </c>
      <c r="E362" t="s">
        <v>23</v>
      </c>
      <c r="G362" t="s">
        <v>46</v>
      </c>
      <c r="H362" t="s">
        <v>18</v>
      </c>
      <c r="I362" t="s">
        <v>19</v>
      </c>
      <c r="J362">
        <v>0.5</v>
      </c>
      <c r="L362">
        <v>14.5</v>
      </c>
      <c r="M362" t="s">
        <v>20</v>
      </c>
      <c r="P362" t="s">
        <v>46</v>
      </c>
      <c r="S362" t="s">
        <v>20</v>
      </c>
    </row>
    <row r="363" spans="1:19" x14ac:dyDescent="0.3">
      <c r="A363" s="35">
        <v>45353</v>
      </c>
      <c r="B363" t="s">
        <v>213</v>
      </c>
      <c r="C363" t="s">
        <v>15</v>
      </c>
      <c r="D363" t="s">
        <v>79</v>
      </c>
      <c r="E363" t="s">
        <v>23</v>
      </c>
      <c r="G363" t="s">
        <v>46</v>
      </c>
      <c r="H363" t="s">
        <v>18</v>
      </c>
      <c r="I363" t="s">
        <v>19</v>
      </c>
      <c r="J363">
        <v>0.2</v>
      </c>
      <c r="L363">
        <v>14.5</v>
      </c>
      <c r="M363" t="s">
        <v>20</v>
      </c>
      <c r="P363" t="s">
        <v>46</v>
      </c>
      <c r="S363" t="s">
        <v>20</v>
      </c>
    </row>
    <row r="364" spans="1:19" x14ac:dyDescent="0.3">
      <c r="A364" s="35">
        <v>45314</v>
      </c>
      <c r="B364" t="s">
        <v>213</v>
      </c>
      <c r="C364" t="s">
        <v>15</v>
      </c>
      <c r="D364" t="s">
        <v>79</v>
      </c>
      <c r="E364" t="s">
        <v>23</v>
      </c>
      <c r="G364" t="s">
        <v>46</v>
      </c>
      <c r="H364" t="s">
        <v>18</v>
      </c>
      <c r="I364" t="s">
        <v>19</v>
      </c>
      <c r="J364">
        <v>1</v>
      </c>
      <c r="L364">
        <v>14.5</v>
      </c>
      <c r="M364" t="s">
        <v>20</v>
      </c>
      <c r="P364" t="s">
        <v>46</v>
      </c>
      <c r="S364" t="s">
        <v>20</v>
      </c>
    </row>
    <row r="365" spans="1:19" x14ac:dyDescent="0.3">
      <c r="A365" s="35">
        <v>45348</v>
      </c>
      <c r="B365" t="s">
        <v>213</v>
      </c>
      <c r="C365" t="s">
        <v>15</v>
      </c>
      <c r="D365" t="s">
        <v>79</v>
      </c>
      <c r="E365" t="s">
        <v>23</v>
      </c>
      <c r="G365" t="s">
        <v>46</v>
      </c>
      <c r="H365" t="s">
        <v>18</v>
      </c>
      <c r="I365" t="s">
        <v>19</v>
      </c>
      <c r="J365">
        <v>0.2</v>
      </c>
      <c r="L365">
        <v>14.5</v>
      </c>
      <c r="M365" t="s">
        <v>20</v>
      </c>
      <c r="P365" t="s">
        <v>46</v>
      </c>
      <c r="S365" t="s">
        <v>20</v>
      </c>
    </row>
    <row r="366" spans="1:19" x14ac:dyDescent="0.3">
      <c r="A366" s="35">
        <v>45296</v>
      </c>
      <c r="B366" t="s">
        <v>213</v>
      </c>
      <c r="C366" t="s">
        <v>15</v>
      </c>
      <c r="D366" t="s">
        <v>80</v>
      </c>
      <c r="E366" t="s">
        <v>23</v>
      </c>
      <c r="G366" t="s">
        <v>46</v>
      </c>
      <c r="H366" t="s">
        <v>18</v>
      </c>
      <c r="I366" t="s">
        <v>19</v>
      </c>
      <c r="J366">
        <v>0.2</v>
      </c>
      <c r="L366">
        <v>5.9</v>
      </c>
      <c r="M366" t="s">
        <v>20</v>
      </c>
      <c r="P366" t="s">
        <v>46</v>
      </c>
      <c r="Q366" t="s">
        <v>374</v>
      </c>
      <c r="R366" t="s">
        <v>374</v>
      </c>
      <c r="S366" t="s">
        <v>20</v>
      </c>
    </row>
    <row r="367" spans="1:19" x14ac:dyDescent="0.3">
      <c r="A367" s="35">
        <v>45350</v>
      </c>
      <c r="B367" t="s">
        <v>213</v>
      </c>
      <c r="C367" t="s">
        <v>15</v>
      </c>
      <c r="D367" t="s">
        <v>82</v>
      </c>
      <c r="E367" t="s">
        <v>23</v>
      </c>
      <c r="G367" t="s">
        <v>46</v>
      </c>
      <c r="H367" t="s">
        <v>18</v>
      </c>
      <c r="I367" t="s">
        <v>19</v>
      </c>
      <c r="J367">
        <v>0.2</v>
      </c>
      <c r="L367">
        <v>3.9</v>
      </c>
      <c r="M367" t="s">
        <v>28</v>
      </c>
      <c r="N367" s="35">
        <v>45385</v>
      </c>
      <c r="O367" t="s">
        <v>40</v>
      </c>
      <c r="P367" t="s">
        <v>46</v>
      </c>
      <c r="S367" t="s">
        <v>28</v>
      </c>
    </row>
    <row r="368" spans="1:19" x14ac:dyDescent="0.3">
      <c r="A368" s="35">
        <v>45350</v>
      </c>
      <c r="B368" t="s">
        <v>213</v>
      </c>
      <c r="C368" t="s">
        <v>15</v>
      </c>
      <c r="D368" t="s">
        <v>83</v>
      </c>
      <c r="E368" t="s">
        <v>23</v>
      </c>
      <c r="G368" t="s">
        <v>46</v>
      </c>
      <c r="H368" t="s">
        <v>18</v>
      </c>
      <c r="I368" t="s">
        <v>19</v>
      </c>
      <c r="J368">
        <v>0.1</v>
      </c>
      <c r="L368">
        <v>1.7</v>
      </c>
      <c r="M368" t="s">
        <v>28</v>
      </c>
      <c r="N368" s="35">
        <v>45385</v>
      </c>
      <c r="O368" t="s">
        <v>40</v>
      </c>
      <c r="P368" t="s">
        <v>46</v>
      </c>
      <c r="S368" t="s">
        <v>28</v>
      </c>
    </row>
    <row r="369" spans="1:19" x14ac:dyDescent="0.3">
      <c r="A369" s="35">
        <v>45350</v>
      </c>
      <c r="B369" t="s">
        <v>213</v>
      </c>
      <c r="C369" t="s">
        <v>15</v>
      </c>
      <c r="D369" t="s">
        <v>84</v>
      </c>
      <c r="E369" t="s">
        <v>23</v>
      </c>
      <c r="G369" t="s">
        <v>46</v>
      </c>
      <c r="H369" t="s">
        <v>18</v>
      </c>
      <c r="I369" t="s">
        <v>19</v>
      </c>
      <c r="J369">
        <v>0.1</v>
      </c>
      <c r="L369">
        <v>1.8</v>
      </c>
      <c r="M369" t="s">
        <v>28</v>
      </c>
      <c r="N369" s="35">
        <v>45353</v>
      </c>
      <c r="O369" t="s">
        <v>158</v>
      </c>
      <c r="P369" t="s">
        <v>46</v>
      </c>
      <c r="Q369" t="s">
        <v>375</v>
      </c>
      <c r="S369" t="s">
        <v>28</v>
      </c>
    </row>
    <row r="370" spans="1:19" x14ac:dyDescent="0.3">
      <c r="A370" s="35">
        <v>45302</v>
      </c>
      <c r="B370" t="s">
        <v>213</v>
      </c>
      <c r="C370" t="s">
        <v>15</v>
      </c>
      <c r="D370" t="s">
        <v>218</v>
      </c>
      <c r="E370" t="s">
        <v>23</v>
      </c>
      <c r="G370" t="s">
        <v>46</v>
      </c>
      <c r="H370" t="s">
        <v>18</v>
      </c>
      <c r="I370" t="s">
        <v>19</v>
      </c>
      <c r="J370">
        <v>0.2</v>
      </c>
      <c r="L370">
        <v>6</v>
      </c>
      <c r="M370" t="s">
        <v>20</v>
      </c>
      <c r="N370" s="35"/>
      <c r="P370" t="s">
        <v>46</v>
      </c>
      <c r="S370" t="s">
        <v>20</v>
      </c>
    </row>
    <row r="371" spans="1:19" x14ac:dyDescent="0.3">
      <c r="A371" s="35">
        <v>45300</v>
      </c>
      <c r="B371" t="s">
        <v>213</v>
      </c>
      <c r="C371" t="s">
        <v>15</v>
      </c>
      <c r="D371" t="s">
        <v>85</v>
      </c>
      <c r="E371" t="s">
        <v>23</v>
      </c>
      <c r="G371" t="s">
        <v>46</v>
      </c>
      <c r="H371" t="s">
        <v>18</v>
      </c>
      <c r="I371" t="s">
        <v>19</v>
      </c>
      <c r="J371">
        <v>0.1</v>
      </c>
      <c r="L371">
        <v>12.7</v>
      </c>
      <c r="M371" t="s">
        <v>20</v>
      </c>
      <c r="N371" s="35"/>
      <c r="P371" t="s">
        <v>46</v>
      </c>
      <c r="S371" t="s">
        <v>20</v>
      </c>
    </row>
    <row r="372" spans="1:19" x14ac:dyDescent="0.3">
      <c r="A372" s="35">
        <v>45298</v>
      </c>
      <c r="B372" t="s">
        <v>213</v>
      </c>
      <c r="C372" t="s">
        <v>15</v>
      </c>
      <c r="D372" t="s">
        <v>85</v>
      </c>
      <c r="E372" t="s">
        <v>23</v>
      </c>
      <c r="G372" t="s">
        <v>46</v>
      </c>
      <c r="H372" t="s">
        <v>18</v>
      </c>
      <c r="I372" t="s">
        <v>19</v>
      </c>
      <c r="J372">
        <v>0.1</v>
      </c>
      <c r="L372">
        <v>12.7</v>
      </c>
      <c r="M372" t="s">
        <v>20</v>
      </c>
      <c r="P372" t="s">
        <v>46</v>
      </c>
      <c r="S372" t="s">
        <v>20</v>
      </c>
    </row>
    <row r="373" spans="1:19" x14ac:dyDescent="0.3">
      <c r="A373" s="35">
        <v>45295</v>
      </c>
      <c r="B373" t="s">
        <v>213</v>
      </c>
      <c r="C373" t="s">
        <v>15</v>
      </c>
      <c r="D373" t="s">
        <v>86</v>
      </c>
      <c r="E373" t="s">
        <v>23</v>
      </c>
      <c r="G373" t="s">
        <v>46</v>
      </c>
      <c r="H373" t="s">
        <v>18</v>
      </c>
      <c r="I373" t="s">
        <v>19</v>
      </c>
      <c r="J373">
        <v>0.2</v>
      </c>
      <c r="L373">
        <v>7.4</v>
      </c>
      <c r="M373" t="s">
        <v>28</v>
      </c>
      <c r="N373" s="35">
        <v>45333</v>
      </c>
      <c r="O373" t="s">
        <v>40</v>
      </c>
      <c r="P373" t="s">
        <v>46</v>
      </c>
      <c r="S373" t="s">
        <v>28</v>
      </c>
    </row>
    <row r="374" spans="1:19" x14ac:dyDescent="0.3">
      <c r="A374" s="35">
        <v>45297</v>
      </c>
      <c r="B374" t="s">
        <v>213</v>
      </c>
      <c r="C374" t="s">
        <v>15</v>
      </c>
      <c r="D374" t="s">
        <v>86</v>
      </c>
      <c r="E374" t="s">
        <v>23</v>
      </c>
      <c r="G374" t="s">
        <v>46</v>
      </c>
      <c r="H374" t="s">
        <v>18</v>
      </c>
      <c r="I374" t="s">
        <v>19</v>
      </c>
      <c r="J374">
        <v>0.2</v>
      </c>
      <c r="L374">
        <v>7.4</v>
      </c>
      <c r="M374" t="s">
        <v>28</v>
      </c>
      <c r="N374" s="35">
        <v>45333</v>
      </c>
      <c r="O374" t="s">
        <v>40</v>
      </c>
      <c r="P374" t="s">
        <v>46</v>
      </c>
      <c r="S374" t="s">
        <v>28</v>
      </c>
    </row>
    <row r="375" spans="1:19" x14ac:dyDescent="0.3">
      <c r="A375" s="35">
        <v>45316</v>
      </c>
      <c r="B375" t="s">
        <v>213</v>
      </c>
      <c r="C375" t="s">
        <v>15</v>
      </c>
      <c r="D375" t="s">
        <v>86</v>
      </c>
      <c r="E375" t="s">
        <v>23</v>
      </c>
      <c r="G375" t="s">
        <v>46</v>
      </c>
      <c r="H375" t="s">
        <v>18</v>
      </c>
      <c r="I375" t="s">
        <v>19</v>
      </c>
      <c r="J375">
        <v>1.5</v>
      </c>
      <c r="L375">
        <v>7.4</v>
      </c>
      <c r="M375" t="s">
        <v>28</v>
      </c>
      <c r="N375" s="35">
        <v>45333</v>
      </c>
      <c r="O375" t="s">
        <v>40</v>
      </c>
      <c r="P375" t="s">
        <v>46</v>
      </c>
      <c r="S375" t="s">
        <v>28</v>
      </c>
    </row>
    <row r="376" spans="1:19" x14ac:dyDescent="0.3">
      <c r="A376" s="35">
        <v>45333</v>
      </c>
      <c r="B376" t="s">
        <v>213</v>
      </c>
      <c r="C376" t="s">
        <v>15</v>
      </c>
      <c r="D376" t="s">
        <v>86</v>
      </c>
      <c r="E376" t="s">
        <v>23</v>
      </c>
      <c r="G376" t="s">
        <v>46</v>
      </c>
      <c r="H376" t="s">
        <v>18</v>
      </c>
      <c r="I376" t="s">
        <v>19</v>
      </c>
      <c r="J376">
        <v>0.2</v>
      </c>
      <c r="L376">
        <v>7.4</v>
      </c>
      <c r="M376" t="s">
        <v>28</v>
      </c>
      <c r="N376" s="35">
        <v>45333</v>
      </c>
      <c r="O376" t="s">
        <v>40</v>
      </c>
      <c r="P376" t="s">
        <v>46</v>
      </c>
      <c r="S376" t="s">
        <v>28</v>
      </c>
    </row>
    <row r="377" spans="1:19" x14ac:dyDescent="0.3">
      <c r="A377" s="35">
        <v>45382</v>
      </c>
      <c r="B377" t="s">
        <v>213</v>
      </c>
      <c r="C377" t="s">
        <v>15</v>
      </c>
      <c r="D377" t="s">
        <v>87</v>
      </c>
      <c r="E377" t="s">
        <v>23</v>
      </c>
      <c r="G377" t="s">
        <v>46</v>
      </c>
      <c r="H377" t="s">
        <v>18</v>
      </c>
      <c r="I377" t="s">
        <v>19</v>
      </c>
      <c r="J377">
        <v>0.1</v>
      </c>
      <c r="L377">
        <v>16.2</v>
      </c>
      <c r="M377" t="s">
        <v>20</v>
      </c>
      <c r="P377" t="s">
        <v>46</v>
      </c>
      <c r="R377" t="s">
        <v>376</v>
      </c>
      <c r="S377" t="s">
        <v>20</v>
      </c>
    </row>
    <row r="378" spans="1:19" x14ac:dyDescent="0.3">
      <c r="A378" s="35">
        <v>45382</v>
      </c>
      <c r="B378" t="s">
        <v>213</v>
      </c>
      <c r="C378" t="s">
        <v>15</v>
      </c>
      <c r="D378" t="s">
        <v>87</v>
      </c>
      <c r="E378" t="s">
        <v>23</v>
      </c>
      <c r="G378" t="s">
        <v>46</v>
      </c>
      <c r="H378" t="s">
        <v>18</v>
      </c>
      <c r="I378" t="s">
        <v>19</v>
      </c>
      <c r="J378">
        <v>0.2</v>
      </c>
      <c r="L378">
        <v>16.2</v>
      </c>
      <c r="M378" t="s">
        <v>20</v>
      </c>
      <c r="P378" t="s">
        <v>46</v>
      </c>
      <c r="R378" t="s">
        <v>376</v>
      </c>
      <c r="S378" t="s">
        <v>20</v>
      </c>
    </row>
    <row r="379" spans="1:19" x14ac:dyDescent="0.3">
      <c r="A379" s="35">
        <v>45357</v>
      </c>
      <c r="B379" t="s">
        <v>213</v>
      </c>
      <c r="C379" t="s">
        <v>15</v>
      </c>
      <c r="D379" t="s">
        <v>87</v>
      </c>
      <c r="E379" t="s">
        <v>23</v>
      </c>
      <c r="G379" t="s">
        <v>46</v>
      </c>
      <c r="H379" t="s">
        <v>18</v>
      </c>
      <c r="I379" t="s">
        <v>19</v>
      </c>
      <c r="J379">
        <v>0.6</v>
      </c>
      <c r="L379">
        <v>16.2</v>
      </c>
      <c r="M379" t="s">
        <v>20</v>
      </c>
      <c r="P379" t="s">
        <v>46</v>
      </c>
      <c r="R379" t="s">
        <v>376</v>
      </c>
      <c r="S379" t="s">
        <v>20</v>
      </c>
    </row>
    <row r="380" spans="1:19" x14ac:dyDescent="0.3">
      <c r="A380" s="35">
        <v>45362</v>
      </c>
      <c r="B380" t="s">
        <v>213</v>
      </c>
      <c r="C380" t="s">
        <v>15</v>
      </c>
      <c r="D380" t="s">
        <v>87</v>
      </c>
      <c r="E380" t="s">
        <v>23</v>
      </c>
      <c r="G380" t="s">
        <v>46</v>
      </c>
      <c r="H380" t="s">
        <v>18</v>
      </c>
      <c r="I380" t="s">
        <v>19</v>
      </c>
      <c r="J380">
        <v>0.3</v>
      </c>
      <c r="L380">
        <v>16.2</v>
      </c>
      <c r="M380" t="s">
        <v>20</v>
      </c>
      <c r="P380" t="s">
        <v>46</v>
      </c>
      <c r="R380" t="s">
        <v>376</v>
      </c>
      <c r="S380" t="s">
        <v>20</v>
      </c>
    </row>
    <row r="381" spans="1:19" x14ac:dyDescent="0.3">
      <c r="A381" s="35">
        <v>45357</v>
      </c>
      <c r="B381" t="s">
        <v>213</v>
      </c>
      <c r="C381" t="s">
        <v>15</v>
      </c>
      <c r="D381" t="s">
        <v>88</v>
      </c>
      <c r="E381" t="s">
        <v>23</v>
      </c>
      <c r="G381" t="s">
        <v>46</v>
      </c>
      <c r="H381" t="s">
        <v>18</v>
      </c>
      <c r="I381" t="s">
        <v>19</v>
      </c>
      <c r="J381">
        <v>1</v>
      </c>
      <c r="L381">
        <v>3.9</v>
      </c>
      <c r="M381" t="s">
        <v>20</v>
      </c>
      <c r="P381" t="s">
        <v>46</v>
      </c>
      <c r="S381" t="s">
        <v>20</v>
      </c>
    </row>
    <row r="382" spans="1:19" x14ac:dyDescent="0.3">
      <c r="A382" s="35">
        <v>45350</v>
      </c>
      <c r="B382" t="s">
        <v>213</v>
      </c>
      <c r="C382" t="s">
        <v>15</v>
      </c>
      <c r="D382" t="s">
        <v>88</v>
      </c>
      <c r="E382" t="s">
        <v>23</v>
      </c>
      <c r="G382" t="s">
        <v>46</v>
      </c>
      <c r="H382" t="s">
        <v>18</v>
      </c>
      <c r="I382" t="s">
        <v>19</v>
      </c>
      <c r="J382">
        <v>0.2</v>
      </c>
      <c r="L382">
        <v>3.9</v>
      </c>
      <c r="M382" t="s">
        <v>20</v>
      </c>
      <c r="P382" t="s">
        <v>46</v>
      </c>
      <c r="S382" t="s">
        <v>20</v>
      </c>
    </row>
    <row r="383" spans="1:19" x14ac:dyDescent="0.3">
      <c r="A383" s="35">
        <v>45323</v>
      </c>
      <c r="B383" t="s">
        <v>213</v>
      </c>
      <c r="C383" t="s">
        <v>15</v>
      </c>
      <c r="D383" t="s">
        <v>219</v>
      </c>
      <c r="E383" t="s">
        <v>23</v>
      </c>
      <c r="G383" t="s">
        <v>46</v>
      </c>
      <c r="H383" t="s">
        <v>18</v>
      </c>
      <c r="I383" t="s">
        <v>19</v>
      </c>
      <c r="J383">
        <v>0.3</v>
      </c>
      <c r="L383">
        <v>10.6</v>
      </c>
      <c r="M383" t="s">
        <v>20</v>
      </c>
      <c r="P383" t="s">
        <v>46</v>
      </c>
      <c r="S383" t="s">
        <v>20</v>
      </c>
    </row>
    <row r="384" spans="1:19" x14ac:dyDescent="0.3">
      <c r="A384" s="35">
        <v>45323</v>
      </c>
      <c r="B384" t="s">
        <v>213</v>
      </c>
      <c r="C384" t="s">
        <v>15</v>
      </c>
      <c r="D384" t="s">
        <v>219</v>
      </c>
      <c r="E384" t="s">
        <v>23</v>
      </c>
      <c r="G384" t="s">
        <v>46</v>
      </c>
      <c r="H384" t="s">
        <v>18</v>
      </c>
      <c r="I384" t="s">
        <v>19</v>
      </c>
      <c r="J384">
        <v>0.2</v>
      </c>
      <c r="L384">
        <v>10.6</v>
      </c>
      <c r="M384" t="s">
        <v>20</v>
      </c>
      <c r="P384" t="s">
        <v>46</v>
      </c>
      <c r="S384" t="s">
        <v>20</v>
      </c>
    </row>
    <row r="385" spans="1:19" x14ac:dyDescent="0.3">
      <c r="A385" s="35">
        <v>45314</v>
      </c>
      <c r="B385" t="s">
        <v>213</v>
      </c>
      <c r="C385" t="s">
        <v>15</v>
      </c>
      <c r="D385" t="s">
        <v>219</v>
      </c>
      <c r="E385" t="s">
        <v>23</v>
      </c>
      <c r="G385" t="s">
        <v>46</v>
      </c>
      <c r="H385" t="s">
        <v>18</v>
      </c>
      <c r="I385" t="s">
        <v>19</v>
      </c>
      <c r="J385">
        <v>0.5</v>
      </c>
      <c r="L385">
        <v>10.6</v>
      </c>
      <c r="M385" t="s">
        <v>20</v>
      </c>
      <c r="P385" t="s">
        <v>46</v>
      </c>
      <c r="S385" t="s">
        <v>20</v>
      </c>
    </row>
    <row r="386" spans="1:19" x14ac:dyDescent="0.3">
      <c r="A386" s="35">
        <v>45363</v>
      </c>
      <c r="B386" t="s">
        <v>213</v>
      </c>
      <c r="C386" t="s">
        <v>15</v>
      </c>
      <c r="D386" t="s">
        <v>219</v>
      </c>
      <c r="E386" t="s">
        <v>23</v>
      </c>
      <c r="G386" t="s">
        <v>46</v>
      </c>
      <c r="H386" t="s">
        <v>18</v>
      </c>
      <c r="I386" t="s">
        <v>19</v>
      </c>
      <c r="J386">
        <v>1.5</v>
      </c>
      <c r="L386">
        <v>10.6</v>
      </c>
      <c r="M386" t="s">
        <v>20</v>
      </c>
      <c r="P386" t="s">
        <v>46</v>
      </c>
      <c r="S386" t="s">
        <v>20</v>
      </c>
    </row>
    <row r="387" spans="1:19" x14ac:dyDescent="0.3">
      <c r="A387" s="35">
        <v>45362</v>
      </c>
      <c r="B387" t="s">
        <v>213</v>
      </c>
      <c r="C387" t="s">
        <v>15</v>
      </c>
      <c r="D387" t="s">
        <v>219</v>
      </c>
      <c r="E387" t="s">
        <v>23</v>
      </c>
      <c r="G387" t="s">
        <v>46</v>
      </c>
      <c r="H387" t="s">
        <v>18</v>
      </c>
      <c r="I387" t="s">
        <v>19</v>
      </c>
      <c r="J387">
        <v>0.2</v>
      </c>
      <c r="L387">
        <v>10.6</v>
      </c>
      <c r="M387" t="s">
        <v>20</v>
      </c>
      <c r="P387" t="s">
        <v>46</v>
      </c>
      <c r="S387" t="s">
        <v>20</v>
      </c>
    </row>
    <row r="388" spans="1:19" x14ac:dyDescent="0.3">
      <c r="A388" s="35">
        <v>45350</v>
      </c>
      <c r="B388" t="s">
        <v>213</v>
      </c>
      <c r="C388" t="s">
        <v>15</v>
      </c>
      <c r="D388" t="s">
        <v>219</v>
      </c>
      <c r="E388" t="s">
        <v>23</v>
      </c>
      <c r="G388" t="s">
        <v>46</v>
      </c>
      <c r="H388" t="s">
        <v>18</v>
      </c>
      <c r="I388" t="s">
        <v>19</v>
      </c>
      <c r="J388">
        <v>0.2</v>
      </c>
      <c r="L388">
        <v>10.6</v>
      </c>
      <c r="M388" t="s">
        <v>20</v>
      </c>
      <c r="P388" t="s">
        <v>46</v>
      </c>
      <c r="S388" t="s">
        <v>20</v>
      </c>
    </row>
    <row r="389" spans="1:19" x14ac:dyDescent="0.3">
      <c r="A389" s="35">
        <v>45302</v>
      </c>
      <c r="B389" t="s">
        <v>213</v>
      </c>
      <c r="C389" t="s">
        <v>15</v>
      </c>
      <c r="D389" t="s">
        <v>219</v>
      </c>
      <c r="E389" t="s">
        <v>23</v>
      </c>
      <c r="G389" t="s">
        <v>46</v>
      </c>
      <c r="H389" t="s">
        <v>18</v>
      </c>
      <c r="I389" t="s">
        <v>19</v>
      </c>
      <c r="J389">
        <v>0.2</v>
      </c>
      <c r="L389">
        <v>10.6</v>
      </c>
      <c r="M389" t="s">
        <v>20</v>
      </c>
      <c r="P389" t="s">
        <v>46</v>
      </c>
      <c r="S389" t="s">
        <v>20</v>
      </c>
    </row>
    <row r="390" spans="1:19" x14ac:dyDescent="0.3">
      <c r="A390" s="35">
        <v>45322</v>
      </c>
      <c r="B390" t="s">
        <v>213</v>
      </c>
      <c r="C390" t="s">
        <v>15</v>
      </c>
      <c r="D390" t="s">
        <v>219</v>
      </c>
      <c r="E390" t="s">
        <v>23</v>
      </c>
      <c r="G390" t="s">
        <v>46</v>
      </c>
      <c r="H390" t="s">
        <v>18</v>
      </c>
      <c r="I390" t="s">
        <v>19</v>
      </c>
      <c r="J390">
        <v>3</v>
      </c>
      <c r="L390">
        <v>10.6</v>
      </c>
      <c r="M390" t="s">
        <v>20</v>
      </c>
      <c r="P390" t="s">
        <v>46</v>
      </c>
      <c r="S390" t="s">
        <v>20</v>
      </c>
    </row>
    <row r="391" spans="1:19" x14ac:dyDescent="0.3">
      <c r="A391" s="35">
        <v>45378</v>
      </c>
      <c r="B391" t="s">
        <v>213</v>
      </c>
      <c r="C391" t="s">
        <v>15</v>
      </c>
      <c r="D391" t="s">
        <v>89</v>
      </c>
      <c r="E391" t="s">
        <v>23</v>
      </c>
      <c r="G391" t="s">
        <v>46</v>
      </c>
      <c r="H391" t="s">
        <v>18</v>
      </c>
      <c r="I391" t="s">
        <v>19</v>
      </c>
      <c r="J391">
        <v>0.1</v>
      </c>
      <c r="L391">
        <v>0.8</v>
      </c>
      <c r="M391" t="s">
        <v>28</v>
      </c>
      <c r="N391" s="35">
        <v>45378</v>
      </c>
      <c r="O391" t="s">
        <v>29</v>
      </c>
      <c r="P391" t="s">
        <v>46</v>
      </c>
      <c r="R391" t="s">
        <v>377</v>
      </c>
      <c r="S391" t="s">
        <v>28</v>
      </c>
    </row>
    <row r="392" spans="1:19" x14ac:dyDescent="0.3">
      <c r="A392" s="35">
        <v>45293</v>
      </c>
      <c r="B392" t="s">
        <v>213</v>
      </c>
      <c r="C392" t="s">
        <v>15</v>
      </c>
      <c r="D392" t="s">
        <v>89</v>
      </c>
      <c r="E392" t="s">
        <v>23</v>
      </c>
      <c r="G392" t="s">
        <v>46</v>
      </c>
      <c r="H392" t="s">
        <v>18</v>
      </c>
      <c r="I392" t="s">
        <v>19</v>
      </c>
      <c r="J392">
        <v>0.1</v>
      </c>
      <c r="L392">
        <v>0.8</v>
      </c>
      <c r="M392" t="s">
        <v>28</v>
      </c>
      <c r="N392" s="35">
        <v>45378</v>
      </c>
      <c r="O392" t="s">
        <v>29</v>
      </c>
      <c r="P392" t="s">
        <v>46</v>
      </c>
      <c r="R392" t="s">
        <v>377</v>
      </c>
      <c r="S392" t="s">
        <v>28</v>
      </c>
    </row>
    <row r="393" spans="1:19" x14ac:dyDescent="0.3">
      <c r="A393" s="35">
        <v>45378</v>
      </c>
      <c r="B393" t="s">
        <v>213</v>
      </c>
      <c r="C393" t="s">
        <v>15</v>
      </c>
      <c r="D393" t="s">
        <v>895</v>
      </c>
      <c r="E393" t="s">
        <v>23</v>
      </c>
      <c r="G393" t="s">
        <v>46</v>
      </c>
      <c r="H393" t="s">
        <v>18</v>
      </c>
      <c r="I393" t="s">
        <v>19</v>
      </c>
      <c r="J393">
        <v>0.1</v>
      </c>
      <c r="L393">
        <v>16.5</v>
      </c>
      <c r="M393" t="s">
        <v>28</v>
      </c>
      <c r="N393" s="35">
        <v>45378</v>
      </c>
      <c r="O393" t="s">
        <v>29</v>
      </c>
      <c r="P393" t="s">
        <v>46</v>
      </c>
      <c r="R393" t="s">
        <v>896</v>
      </c>
      <c r="S393" t="s">
        <v>28</v>
      </c>
    </row>
    <row r="394" spans="1:19" x14ac:dyDescent="0.3">
      <c r="A394" s="35">
        <v>45378</v>
      </c>
      <c r="B394" t="s">
        <v>213</v>
      </c>
      <c r="C394" t="s">
        <v>15</v>
      </c>
      <c r="D394" t="s">
        <v>90</v>
      </c>
      <c r="E394" t="s">
        <v>23</v>
      </c>
      <c r="G394" t="s">
        <v>46</v>
      </c>
      <c r="H394" t="s">
        <v>18</v>
      </c>
      <c r="I394" t="s">
        <v>19</v>
      </c>
      <c r="J394">
        <v>0.1</v>
      </c>
      <c r="L394">
        <v>1.3</v>
      </c>
      <c r="M394" t="s">
        <v>28</v>
      </c>
      <c r="N394" s="35">
        <v>45378</v>
      </c>
      <c r="O394" t="s">
        <v>29</v>
      </c>
      <c r="P394" t="s">
        <v>46</v>
      </c>
      <c r="R394" t="s">
        <v>378</v>
      </c>
      <c r="S394" t="s">
        <v>28</v>
      </c>
    </row>
    <row r="395" spans="1:19" x14ac:dyDescent="0.3">
      <c r="A395" s="35">
        <v>45293</v>
      </c>
      <c r="B395" t="s">
        <v>213</v>
      </c>
      <c r="C395" t="s">
        <v>15</v>
      </c>
      <c r="D395" t="s">
        <v>90</v>
      </c>
      <c r="E395" t="s">
        <v>23</v>
      </c>
      <c r="G395" t="s">
        <v>46</v>
      </c>
      <c r="H395" t="s">
        <v>18</v>
      </c>
      <c r="I395" t="s">
        <v>19</v>
      </c>
      <c r="J395">
        <v>0.1</v>
      </c>
      <c r="L395">
        <v>1.3</v>
      </c>
      <c r="M395" t="s">
        <v>28</v>
      </c>
      <c r="N395" s="35">
        <v>45378</v>
      </c>
      <c r="O395" t="s">
        <v>29</v>
      </c>
      <c r="P395" t="s">
        <v>46</v>
      </c>
      <c r="R395" t="s">
        <v>378</v>
      </c>
      <c r="S395" t="s">
        <v>28</v>
      </c>
    </row>
    <row r="396" spans="1:19" x14ac:dyDescent="0.3">
      <c r="A396" s="35">
        <v>45293</v>
      </c>
      <c r="B396" t="s">
        <v>213</v>
      </c>
      <c r="C396" t="s">
        <v>15</v>
      </c>
      <c r="D396" t="s">
        <v>220</v>
      </c>
      <c r="E396" t="s">
        <v>23</v>
      </c>
      <c r="G396" t="s">
        <v>46</v>
      </c>
      <c r="H396" t="s">
        <v>18</v>
      </c>
      <c r="I396" t="s">
        <v>19</v>
      </c>
      <c r="J396">
        <v>0.2</v>
      </c>
      <c r="L396">
        <v>0.8</v>
      </c>
      <c r="M396" t="s">
        <v>28</v>
      </c>
      <c r="N396" s="35">
        <v>45378</v>
      </c>
      <c r="O396" t="s">
        <v>29</v>
      </c>
      <c r="P396" t="s">
        <v>46</v>
      </c>
      <c r="R396" t="s">
        <v>379</v>
      </c>
      <c r="S396" t="s">
        <v>28</v>
      </c>
    </row>
    <row r="397" spans="1:19" x14ac:dyDescent="0.3">
      <c r="A397" s="35">
        <v>45378</v>
      </c>
      <c r="B397" t="s">
        <v>213</v>
      </c>
      <c r="C397" t="s">
        <v>15</v>
      </c>
      <c r="D397" t="s">
        <v>220</v>
      </c>
      <c r="E397" t="s">
        <v>23</v>
      </c>
      <c r="G397" t="s">
        <v>46</v>
      </c>
      <c r="H397" t="s">
        <v>18</v>
      </c>
      <c r="I397" t="s">
        <v>19</v>
      </c>
      <c r="J397">
        <v>0.1</v>
      </c>
      <c r="L397">
        <v>0.8</v>
      </c>
      <c r="M397" t="s">
        <v>28</v>
      </c>
      <c r="N397" s="35">
        <v>45378</v>
      </c>
      <c r="O397" t="s">
        <v>29</v>
      </c>
      <c r="P397" t="s">
        <v>46</v>
      </c>
      <c r="R397" t="s">
        <v>379</v>
      </c>
      <c r="S397" t="s">
        <v>28</v>
      </c>
    </row>
    <row r="398" spans="1:19" x14ac:dyDescent="0.3">
      <c r="A398" s="35">
        <v>45295</v>
      </c>
      <c r="B398" t="s">
        <v>213</v>
      </c>
      <c r="C398" t="s">
        <v>15</v>
      </c>
      <c r="D398" t="s">
        <v>91</v>
      </c>
      <c r="E398" t="s">
        <v>23</v>
      </c>
      <c r="G398" t="s">
        <v>46</v>
      </c>
      <c r="H398" t="s">
        <v>18</v>
      </c>
      <c r="I398" t="s">
        <v>19</v>
      </c>
      <c r="J398">
        <v>0.3</v>
      </c>
      <c r="L398">
        <v>5.0999999999999996</v>
      </c>
      <c r="M398" t="s">
        <v>28</v>
      </c>
      <c r="N398" s="35">
        <v>45333</v>
      </c>
      <c r="O398" t="s">
        <v>40</v>
      </c>
      <c r="P398" t="s">
        <v>46</v>
      </c>
      <c r="R398" t="s">
        <v>380</v>
      </c>
      <c r="S398" t="s">
        <v>28</v>
      </c>
    </row>
    <row r="399" spans="1:19" x14ac:dyDescent="0.3">
      <c r="A399" s="35">
        <v>45297</v>
      </c>
      <c r="B399" t="s">
        <v>213</v>
      </c>
      <c r="C399" t="s">
        <v>15</v>
      </c>
      <c r="D399" t="s">
        <v>91</v>
      </c>
      <c r="E399" t="s">
        <v>23</v>
      </c>
      <c r="G399" t="s">
        <v>46</v>
      </c>
      <c r="H399" t="s">
        <v>18</v>
      </c>
      <c r="I399" t="s">
        <v>19</v>
      </c>
      <c r="J399">
        <v>0.2</v>
      </c>
      <c r="L399">
        <v>5.0999999999999996</v>
      </c>
      <c r="M399" t="s">
        <v>28</v>
      </c>
      <c r="N399" s="35">
        <v>45333</v>
      </c>
      <c r="O399" t="s">
        <v>40</v>
      </c>
      <c r="P399" t="s">
        <v>46</v>
      </c>
      <c r="R399" t="s">
        <v>380</v>
      </c>
      <c r="S399" t="s">
        <v>28</v>
      </c>
    </row>
    <row r="400" spans="1:19" x14ac:dyDescent="0.3">
      <c r="A400" s="35">
        <v>45316</v>
      </c>
      <c r="B400" t="s">
        <v>213</v>
      </c>
      <c r="C400" t="s">
        <v>15</v>
      </c>
      <c r="D400" t="s">
        <v>91</v>
      </c>
      <c r="E400" t="s">
        <v>23</v>
      </c>
      <c r="G400" t="s">
        <v>46</v>
      </c>
      <c r="H400" t="s">
        <v>18</v>
      </c>
      <c r="I400" t="s">
        <v>19</v>
      </c>
      <c r="J400">
        <v>1.5</v>
      </c>
      <c r="L400">
        <v>5.0999999999999996</v>
      </c>
      <c r="M400" t="s">
        <v>28</v>
      </c>
      <c r="N400" s="35">
        <v>45333</v>
      </c>
      <c r="O400" t="s">
        <v>40</v>
      </c>
      <c r="P400" t="s">
        <v>46</v>
      </c>
      <c r="R400" t="s">
        <v>380</v>
      </c>
      <c r="S400" t="s">
        <v>28</v>
      </c>
    </row>
    <row r="401" spans="1:19" x14ac:dyDescent="0.3">
      <c r="A401" s="35">
        <v>45315</v>
      </c>
      <c r="B401" t="s">
        <v>213</v>
      </c>
      <c r="C401" t="s">
        <v>15</v>
      </c>
      <c r="D401" t="s">
        <v>91</v>
      </c>
      <c r="E401" t="s">
        <v>23</v>
      </c>
      <c r="G401" t="s">
        <v>46</v>
      </c>
      <c r="H401" t="s">
        <v>18</v>
      </c>
      <c r="I401" t="s">
        <v>19</v>
      </c>
      <c r="J401">
        <v>0.4</v>
      </c>
      <c r="L401">
        <v>5.0999999999999996</v>
      </c>
      <c r="M401" t="s">
        <v>28</v>
      </c>
      <c r="N401" s="35">
        <v>45333</v>
      </c>
      <c r="O401" t="s">
        <v>40</v>
      </c>
      <c r="P401" t="s">
        <v>46</v>
      </c>
      <c r="R401" t="s">
        <v>380</v>
      </c>
      <c r="S401" t="s">
        <v>28</v>
      </c>
    </row>
    <row r="402" spans="1:19" x14ac:dyDescent="0.3">
      <c r="A402" s="35">
        <v>45333</v>
      </c>
      <c r="B402" t="s">
        <v>213</v>
      </c>
      <c r="C402" t="s">
        <v>15</v>
      </c>
      <c r="D402" t="s">
        <v>91</v>
      </c>
      <c r="E402" t="s">
        <v>23</v>
      </c>
      <c r="G402" t="s">
        <v>46</v>
      </c>
      <c r="H402" t="s">
        <v>18</v>
      </c>
      <c r="I402" t="s">
        <v>19</v>
      </c>
      <c r="J402">
        <v>0.2</v>
      </c>
      <c r="L402">
        <v>5.0999999999999996</v>
      </c>
      <c r="M402" t="s">
        <v>28</v>
      </c>
      <c r="N402" s="35">
        <v>45333</v>
      </c>
      <c r="O402" t="s">
        <v>40</v>
      </c>
      <c r="P402" t="s">
        <v>46</v>
      </c>
      <c r="R402" t="s">
        <v>380</v>
      </c>
      <c r="S402" t="s">
        <v>28</v>
      </c>
    </row>
    <row r="403" spans="1:19" x14ac:dyDescent="0.3">
      <c r="A403" s="35">
        <v>45327</v>
      </c>
      <c r="B403" t="s">
        <v>213</v>
      </c>
      <c r="C403" t="s">
        <v>15</v>
      </c>
      <c r="D403" t="s">
        <v>92</v>
      </c>
      <c r="E403" t="s">
        <v>23</v>
      </c>
      <c r="G403" t="s">
        <v>46</v>
      </c>
      <c r="H403" t="s">
        <v>18</v>
      </c>
      <c r="I403" t="s">
        <v>19</v>
      </c>
      <c r="J403">
        <v>0.3</v>
      </c>
      <c r="L403">
        <v>8.1999999999999993</v>
      </c>
      <c r="M403" t="s">
        <v>20</v>
      </c>
      <c r="N403" s="35"/>
      <c r="P403" t="s">
        <v>46</v>
      </c>
      <c r="S403" t="s">
        <v>20</v>
      </c>
    </row>
    <row r="404" spans="1:19" x14ac:dyDescent="0.3">
      <c r="A404" s="35">
        <v>45376</v>
      </c>
      <c r="B404" t="s">
        <v>213</v>
      </c>
      <c r="C404" t="s">
        <v>15</v>
      </c>
      <c r="D404" t="s">
        <v>92</v>
      </c>
      <c r="E404" t="s">
        <v>23</v>
      </c>
      <c r="G404" t="s">
        <v>46</v>
      </c>
      <c r="H404" t="s">
        <v>18</v>
      </c>
      <c r="I404" t="s">
        <v>19</v>
      </c>
      <c r="J404">
        <v>0.3</v>
      </c>
      <c r="L404">
        <v>8.1999999999999993</v>
      </c>
      <c r="M404" t="s">
        <v>20</v>
      </c>
      <c r="N404" s="35"/>
      <c r="P404" t="s">
        <v>46</v>
      </c>
      <c r="S404" t="s">
        <v>20</v>
      </c>
    </row>
    <row r="405" spans="1:19" x14ac:dyDescent="0.3">
      <c r="A405" s="35">
        <v>45341</v>
      </c>
      <c r="B405" t="s">
        <v>213</v>
      </c>
      <c r="C405" t="s">
        <v>15</v>
      </c>
      <c r="D405" t="s">
        <v>381</v>
      </c>
      <c r="E405" t="s">
        <v>23</v>
      </c>
      <c r="G405" t="s">
        <v>46</v>
      </c>
      <c r="H405" t="s">
        <v>18</v>
      </c>
      <c r="I405" t="s">
        <v>19</v>
      </c>
      <c r="J405">
        <v>0.5</v>
      </c>
      <c r="L405">
        <v>4.9000000000000004</v>
      </c>
      <c r="M405" t="s">
        <v>20</v>
      </c>
      <c r="P405" t="s">
        <v>46</v>
      </c>
      <c r="R405" t="s">
        <v>382</v>
      </c>
      <c r="S405" t="s">
        <v>20</v>
      </c>
    </row>
    <row r="406" spans="1:19" x14ac:dyDescent="0.3">
      <c r="A406" s="35">
        <v>45342</v>
      </c>
      <c r="B406" t="s">
        <v>213</v>
      </c>
      <c r="C406" t="s">
        <v>15</v>
      </c>
      <c r="D406" t="s">
        <v>381</v>
      </c>
      <c r="E406" t="s">
        <v>23</v>
      </c>
      <c r="G406" t="s">
        <v>46</v>
      </c>
      <c r="H406" t="s">
        <v>18</v>
      </c>
      <c r="I406" t="s">
        <v>19</v>
      </c>
      <c r="J406">
        <v>1</v>
      </c>
      <c r="L406">
        <v>4.9000000000000004</v>
      </c>
      <c r="M406" t="s">
        <v>20</v>
      </c>
      <c r="P406" t="s">
        <v>46</v>
      </c>
      <c r="R406" t="s">
        <v>382</v>
      </c>
      <c r="S406" t="s">
        <v>20</v>
      </c>
    </row>
    <row r="407" spans="1:19" x14ac:dyDescent="0.3">
      <c r="A407" s="35">
        <v>45357</v>
      </c>
      <c r="B407" t="s">
        <v>213</v>
      </c>
      <c r="C407" t="s">
        <v>15</v>
      </c>
      <c r="D407" t="s">
        <v>93</v>
      </c>
      <c r="E407" t="s">
        <v>23</v>
      </c>
      <c r="G407" t="s">
        <v>46</v>
      </c>
      <c r="H407" t="s">
        <v>18</v>
      </c>
      <c r="I407" t="s">
        <v>19</v>
      </c>
      <c r="J407">
        <v>0.4</v>
      </c>
      <c r="L407">
        <v>34.1</v>
      </c>
      <c r="M407" t="s">
        <v>20</v>
      </c>
      <c r="P407" t="s">
        <v>46</v>
      </c>
      <c r="R407" t="s">
        <v>383</v>
      </c>
      <c r="S407" t="s">
        <v>20</v>
      </c>
    </row>
    <row r="408" spans="1:19" x14ac:dyDescent="0.3">
      <c r="A408" s="35">
        <v>45344</v>
      </c>
      <c r="B408" t="s">
        <v>213</v>
      </c>
      <c r="C408" t="s">
        <v>15</v>
      </c>
      <c r="D408" t="s">
        <v>93</v>
      </c>
      <c r="E408" t="s">
        <v>23</v>
      </c>
      <c r="G408" t="s">
        <v>46</v>
      </c>
      <c r="H408" t="s">
        <v>18</v>
      </c>
      <c r="I408" t="s">
        <v>19</v>
      </c>
      <c r="J408">
        <v>2</v>
      </c>
      <c r="L408">
        <v>34.1</v>
      </c>
      <c r="M408" t="s">
        <v>20</v>
      </c>
      <c r="P408" t="s">
        <v>46</v>
      </c>
      <c r="R408" t="s">
        <v>383</v>
      </c>
      <c r="S408" t="s">
        <v>20</v>
      </c>
    </row>
    <row r="409" spans="1:19" x14ac:dyDescent="0.3">
      <c r="A409" s="35">
        <v>45364</v>
      </c>
      <c r="B409" t="s">
        <v>213</v>
      </c>
      <c r="C409" t="s">
        <v>15</v>
      </c>
      <c r="D409" t="s">
        <v>93</v>
      </c>
      <c r="E409" t="s">
        <v>23</v>
      </c>
      <c r="G409" t="s">
        <v>46</v>
      </c>
      <c r="H409" t="s">
        <v>18</v>
      </c>
      <c r="I409" t="s">
        <v>19</v>
      </c>
      <c r="J409">
        <v>1</v>
      </c>
      <c r="L409">
        <v>34.1</v>
      </c>
      <c r="M409" t="s">
        <v>20</v>
      </c>
      <c r="P409" t="s">
        <v>46</v>
      </c>
      <c r="R409" t="s">
        <v>383</v>
      </c>
      <c r="S409" t="s">
        <v>20</v>
      </c>
    </row>
    <row r="410" spans="1:19" x14ac:dyDescent="0.3">
      <c r="A410" s="35">
        <v>45362</v>
      </c>
      <c r="B410" t="s">
        <v>213</v>
      </c>
      <c r="C410" t="s">
        <v>15</v>
      </c>
      <c r="D410" t="s">
        <v>93</v>
      </c>
      <c r="E410" t="s">
        <v>23</v>
      </c>
      <c r="G410" t="s">
        <v>46</v>
      </c>
      <c r="H410" t="s">
        <v>18</v>
      </c>
      <c r="I410" t="s">
        <v>19</v>
      </c>
      <c r="J410">
        <v>1</v>
      </c>
      <c r="L410">
        <v>34.1</v>
      </c>
      <c r="M410" t="s">
        <v>20</v>
      </c>
      <c r="P410" t="s">
        <v>46</v>
      </c>
      <c r="R410" t="s">
        <v>383</v>
      </c>
      <c r="S410" t="s">
        <v>20</v>
      </c>
    </row>
    <row r="411" spans="1:19" x14ac:dyDescent="0.3">
      <c r="A411" s="35">
        <v>45371</v>
      </c>
      <c r="B411" t="s">
        <v>213</v>
      </c>
      <c r="C411" t="s">
        <v>15</v>
      </c>
      <c r="D411" t="s">
        <v>93</v>
      </c>
      <c r="E411" t="s">
        <v>23</v>
      </c>
      <c r="G411" t="s">
        <v>46</v>
      </c>
      <c r="H411" t="s">
        <v>18</v>
      </c>
      <c r="I411" t="s">
        <v>19</v>
      </c>
      <c r="J411">
        <v>0.3</v>
      </c>
      <c r="L411">
        <v>34.1</v>
      </c>
      <c r="M411" t="s">
        <v>20</v>
      </c>
      <c r="P411" t="s">
        <v>46</v>
      </c>
      <c r="R411" t="s">
        <v>383</v>
      </c>
      <c r="S411" t="s">
        <v>20</v>
      </c>
    </row>
    <row r="412" spans="1:19" x14ac:dyDescent="0.3">
      <c r="A412" s="35">
        <v>45303</v>
      </c>
      <c r="B412" t="s">
        <v>213</v>
      </c>
      <c r="C412" t="s">
        <v>15</v>
      </c>
      <c r="D412" t="s">
        <v>93</v>
      </c>
      <c r="E412" t="s">
        <v>23</v>
      </c>
      <c r="G412" t="s">
        <v>46</v>
      </c>
      <c r="H412" t="s">
        <v>18</v>
      </c>
      <c r="I412" t="s">
        <v>19</v>
      </c>
      <c r="J412">
        <v>0.8</v>
      </c>
      <c r="L412">
        <v>34.1</v>
      </c>
      <c r="M412" t="s">
        <v>20</v>
      </c>
      <c r="P412" t="s">
        <v>46</v>
      </c>
      <c r="R412" t="s">
        <v>383</v>
      </c>
      <c r="S412" t="s">
        <v>20</v>
      </c>
    </row>
    <row r="413" spans="1:19" x14ac:dyDescent="0.3">
      <c r="A413" s="35">
        <v>45349</v>
      </c>
      <c r="B413" t="s">
        <v>213</v>
      </c>
      <c r="C413" t="s">
        <v>15</v>
      </c>
      <c r="D413" t="s">
        <v>93</v>
      </c>
      <c r="E413" t="s">
        <v>23</v>
      </c>
      <c r="G413" t="s">
        <v>46</v>
      </c>
      <c r="H413" t="s">
        <v>18</v>
      </c>
      <c r="I413" t="s">
        <v>19</v>
      </c>
      <c r="J413">
        <v>0.4</v>
      </c>
      <c r="L413">
        <v>34.1</v>
      </c>
      <c r="M413" t="s">
        <v>20</v>
      </c>
      <c r="P413" t="s">
        <v>46</v>
      </c>
      <c r="R413" t="s">
        <v>383</v>
      </c>
      <c r="S413" t="s">
        <v>20</v>
      </c>
    </row>
    <row r="414" spans="1:19" x14ac:dyDescent="0.3">
      <c r="A414" s="35">
        <v>45336</v>
      </c>
      <c r="B414" t="s">
        <v>213</v>
      </c>
      <c r="C414" t="s">
        <v>15</v>
      </c>
      <c r="D414" t="s">
        <v>93</v>
      </c>
      <c r="E414" t="s">
        <v>23</v>
      </c>
      <c r="G414" t="s">
        <v>46</v>
      </c>
      <c r="H414" t="s">
        <v>18</v>
      </c>
      <c r="I414" t="s">
        <v>19</v>
      </c>
      <c r="J414">
        <v>0.5</v>
      </c>
      <c r="L414">
        <v>34.1</v>
      </c>
      <c r="M414" t="s">
        <v>20</v>
      </c>
      <c r="P414" t="s">
        <v>46</v>
      </c>
      <c r="R414" t="s">
        <v>383</v>
      </c>
      <c r="S414" t="s">
        <v>20</v>
      </c>
    </row>
    <row r="415" spans="1:19" x14ac:dyDescent="0.3">
      <c r="A415" s="35">
        <v>45355</v>
      </c>
      <c r="B415" t="s">
        <v>213</v>
      </c>
      <c r="C415" t="s">
        <v>15</v>
      </c>
      <c r="D415" t="s">
        <v>93</v>
      </c>
      <c r="E415" t="s">
        <v>23</v>
      </c>
      <c r="G415" t="s">
        <v>46</v>
      </c>
      <c r="H415" t="s">
        <v>18</v>
      </c>
      <c r="I415" t="s">
        <v>19</v>
      </c>
      <c r="J415">
        <v>0.4</v>
      </c>
      <c r="L415">
        <v>34.1</v>
      </c>
      <c r="M415" t="s">
        <v>20</v>
      </c>
      <c r="P415" t="s">
        <v>46</v>
      </c>
      <c r="R415" t="s">
        <v>383</v>
      </c>
      <c r="S415" t="s">
        <v>20</v>
      </c>
    </row>
    <row r="416" spans="1:19" x14ac:dyDescent="0.3">
      <c r="A416" s="35">
        <v>45363</v>
      </c>
      <c r="B416" t="s">
        <v>213</v>
      </c>
      <c r="C416" t="s">
        <v>15</v>
      </c>
      <c r="D416" t="s">
        <v>93</v>
      </c>
      <c r="E416" t="s">
        <v>23</v>
      </c>
      <c r="G416" t="s">
        <v>46</v>
      </c>
      <c r="H416" t="s">
        <v>18</v>
      </c>
      <c r="I416" t="s">
        <v>19</v>
      </c>
      <c r="J416">
        <v>0.5</v>
      </c>
      <c r="L416">
        <v>34.1</v>
      </c>
      <c r="M416" t="s">
        <v>20</v>
      </c>
      <c r="P416" t="s">
        <v>46</v>
      </c>
      <c r="R416" t="s">
        <v>383</v>
      </c>
      <c r="S416" t="s">
        <v>20</v>
      </c>
    </row>
    <row r="417" spans="1:19" x14ac:dyDescent="0.3">
      <c r="A417" s="35">
        <v>45349</v>
      </c>
      <c r="B417" t="s">
        <v>213</v>
      </c>
      <c r="C417" t="s">
        <v>15</v>
      </c>
      <c r="D417" t="s">
        <v>93</v>
      </c>
      <c r="E417" t="s">
        <v>23</v>
      </c>
      <c r="G417" t="s">
        <v>46</v>
      </c>
      <c r="H417" t="s">
        <v>18</v>
      </c>
      <c r="I417" t="s">
        <v>19</v>
      </c>
      <c r="J417">
        <v>0.4</v>
      </c>
      <c r="L417">
        <v>34.1</v>
      </c>
      <c r="M417" t="s">
        <v>20</v>
      </c>
      <c r="P417" t="s">
        <v>46</v>
      </c>
      <c r="R417" t="s">
        <v>383</v>
      </c>
      <c r="S417" t="s">
        <v>20</v>
      </c>
    </row>
    <row r="418" spans="1:19" x14ac:dyDescent="0.3">
      <c r="A418" s="35">
        <v>45366</v>
      </c>
      <c r="B418" t="s">
        <v>213</v>
      </c>
      <c r="C418" t="s">
        <v>15</v>
      </c>
      <c r="D418" t="s">
        <v>93</v>
      </c>
      <c r="E418" t="s">
        <v>23</v>
      </c>
      <c r="G418" t="s">
        <v>46</v>
      </c>
      <c r="H418" t="s">
        <v>18</v>
      </c>
      <c r="I418" t="s">
        <v>19</v>
      </c>
      <c r="J418">
        <v>0.3</v>
      </c>
      <c r="L418">
        <v>34.1</v>
      </c>
      <c r="M418" t="s">
        <v>20</v>
      </c>
      <c r="P418" t="s">
        <v>46</v>
      </c>
      <c r="R418" t="s">
        <v>383</v>
      </c>
      <c r="S418" t="s">
        <v>20</v>
      </c>
    </row>
    <row r="419" spans="1:19" x14ac:dyDescent="0.3">
      <c r="A419" s="35">
        <v>45357</v>
      </c>
      <c r="B419" t="s">
        <v>213</v>
      </c>
      <c r="C419" t="s">
        <v>15</v>
      </c>
      <c r="D419" t="s">
        <v>93</v>
      </c>
      <c r="E419" t="s">
        <v>23</v>
      </c>
      <c r="G419" t="s">
        <v>46</v>
      </c>
      <c r="H419" t="s">
        <v>18</v>
      </c>
      <c r="I419" t="s">
        <v>19</v>
      </c>
      <c r="J419">
        <v>0.4</v>
      </c>
      <c r="L419">
        <v>34.1</v>
      </c>
      <c r="M419" t="s">
        <v>20</v>
      </c>
      <c r="P419" t="s">
        <v>46</v>
      </c>
      <c r="R419" t="s">
        <v>383</v>
      </c>
      <c r="S419" t="s">
        <v>20</v>
      </c>
    </row>
    <row r="420" spans="1:19" x14ac:dyDescent="0.3">
      <c r="A420" s="35">
        <v>45364</v>
      </c>
      <c r="B420" t="s">
        <v>213</v>
      </c>
      <c r="C420" t="s">
        <v>15</v>
      </c>
      <c r="D420" t="s">
        <v>93</v>
      </c>
      <c r="E420" t="s">
        <v>23</v>
      </c>
      <c r="G420" t="s">
        <v>46</v>
      </c>
      <c r="H420" t="s">
        <v>18</v>
      </c>
      <c r="I420" t="s">
        <v>19</v>
      </c>
      <c r="J420">
        <v>0.5</v>
      </c>
      <c r="L420">
        <v>34.1</v>
      </c>
      <c r="M420" t="s">
        <v>20</v>
      </c>
      <c r="P420" t="s">
        <v>46</v>
      </c>
      <c r="R420" t="s">
        <v>383</v>
      </c>
      <c r="S420" t="s">
        <v>20</v>
      </c>
    </row>
    <row r="421" spans="1:19" x14ac:dyDescent="0.3">
      <c r="A421" s="35">
        <v>45359</v>
      </c>
      <c r="B421" t="s">
        <v>213</v>
      </c>
      <c r="C421" t="s">
        <v>15</v>
      </c>
      <c r="D421" t="s">
        <v>93</v>
      </c>
      <c r="E421" t="s">
        <v>23</v>
      </c>
      <c r="G421" t="s">
        <v>46</v>
      </c>
      <c r="H421" t="s">
        <v>18</v>
      </c>
      <c r="I421" t="s">
        <v>19</v>
      </c>
      <c r="J421">
        <v>0.5</v>
      </c>
      <c r="L421">
        <v>34.1</v>
      </c>
      <c r="M421" t="s">
        <v>20</v>
      </c>
      <c r="P421" t="s">
        <v>46</v>
      </c>
      <c r="R421" t="s">
        <v>383</v>
      </c>
      <c r="S421" t="s">
        <v>20</v>
      </c>
    </row>
    <row r="422" spans="1:19" x14ac:dyDescent="0.3">
      <c r="A422" s="35">
        <v>45364</v>
      </c>
      <c r="B422" t="s">
        <v>213</v>
      </c>
      <c r="C422" t="s">
        <v>15</v>
      </c>
      <c r="D422" t="s">
        <v>93</v>
      </c>
      <c r="E422" t="s">
        <v>23</v>
      </c>
      <c r="G422" t="s">
        <v>46</v>
      </c>
      <c r="H422" t="s">
        <v>18</v>
      </c>
      <c r="I422" t="s">
        <v>19</v>
      </c>
      <c r="J422">
        <v>1.5</v>
      </c>
      <c r="L422">
        <v>34.1</v>
      </c>
      <c r="M422" t="s">
        <v>20</v>
      </c>
      <c r="P422" t="s">
        <v>46</v>
      </c>
      <c r="R422" t="s">
        <v>383</v>
      </c>
      <c r="S422" t="s">
        <v>20</v>
      </c>
    </row>
    <row r="423" spans="1:19" x14ac:dyDescent="0.3">
      <c r="A423" s="35">
        <v>45365</v>
      </c>
      <c r="B423" t="s">
        <v>213</v>
      </c>
      <c r="C423" t="s">
        <v>15</v>
      </c>
      <c r="D423" t="s">
        <v>93</v>
      </c>
      <c r="E423" t="s">
        <v>23</v>
      </c>
      <c r="G423" t="s">
        <v>46</v>
      </c>
      <c r="H423" t="s">
        <v>18</v>
      </c>
      <c r="I423" t="s">
        <v>19</v>
      </c>
      <c r="J423">
        <v>2.5</v>
      </c>
      <c r="L423">
        <v>34.1</v>
      </c>
      <c r="M423" t="s">
        <v>20</v>
      </c>
      <c r="N423" s="35"/>
      <c r="P423" t="s">
        <v>46</v>
      </c>
      <c r="R423" t="s">
        <v>383</v>
      </c>
      <c r="S423" t="s">
        <v>20</v>
      </c>
    </row>
    <row r="424" spans="1:19" x14ac:dyDescent="0.3">
      <c r="A424" s="35">
        <v>45343</v>
      </c>
      <c r="B424" t="s">
        <v>213</v>
      </c>
      <c r="C424" t="s">
        <v>15</v>
      </c>
      <c r="D424" t="s">
        <v>93</v>
      </c>
      <c r="E424" t="s">
        <v>23</v>
      </c>
      <c r="G424" t="s">
        <v>46</v>
      </c>
      <c r="H424" t="s">
        <v>18</v>
      </c>
      <c r="I424" t="s">
        <v>19</v>
      </c>
      <c r="J424">
        <v>0.5</v>
      </c>
      <c r="L424">
        <v>34.1</v>
      </c>
      <c r="M424" t="s">
        <v>20</v>
      </c>
      <c r="N424" s="35"/>
      <c r="P424" t="s">
        <v>46</v>
      </c>
      <c r="R424" t="s">
        <v>383</v>
      </c>
      <c r="S424" t="s">
        <v>20</v>
      </c>
    </row>
    <row r="425" spans="1:19" x14ac:dyDescent="0.3">
      <c r="A425" s="35">
        <v>45363</v>
      </c>
      <c r="B425" t="s">
        <v>213</v>
      </c>
      <c r="C425" t="s">
        <v>15</v>
      </c>
      <c r="D425" t="s">
        <v>93</v>
      </c>
      <c r="E425" t="s">
        <v>23</v>
      </c>
      <c r="G425" t="s">
        <v>46</v>
      </c>
      <c r="H425" t="s">
        <v>18</v>
      </c>
      <c r="I425" t="s">
        <v>19</v>
      </c>
      <c r="J425">
        <v>0.5</v>
      </c>
      <c r="L425">
        <v>34.1</v>
      </c>
      <c r="M425" t="s">
        <v>20</v>
      </c>
      <c r="N425" s="35"/>
      <c r="P425" t="s">
        <v>46</v>
      </c>
      <c r="R425" t="s">
        <v>383</v>
      </c>
      <c r="S425" t="s">
        <v>20</v>
      </c>
    </row>
    <row r="426" spans="1:19" x14ac:dyDescent="0.3">
      <c r="A426" s="35">
        <v>45354</v>
      </c>
      <c r="B426" t="s">
        <v>213</v>
      </c>
      <c r="C426" t="s">
        <v>15</v>
      </c>
      <c r="D426" t="s">
        <v>93</v>
      </c>
      <c r="E426" t="s">
        <v>23</v>
      </c>
      <c r="G426" t="s">
        <v>46</v>
      </c>
      <c r="H426" t="s">
        <v>18</v>
      </c>
      <c r="I426" t="s">
        <v>19</v>
      </c>
      <c r="J426">
        <v>0.5</v>
      </c>
      <c r="L426">
        <v>34.1</v>
      </c>
      <c r="M426" t="s">
        <v>20</v>
      </c>
      <c r="N426" s="35"/>
      <c r="P426" t="s">
        <v>46</v>
      </c>
      <c r="R426" t="s">
        <v>383</v>
      </c>
      <c r="S426" t="s">
        <v>20</v>
      </c>
    </row>
    <row r="427" spans="1:19" x14ac:dyDescent="0.3">
      <c r="A427" s="35">
        <v>45362</v>
      </c>
      <c r="B427" t="s">
        <v>213</v>
      </c>
      <c r="C427" t="s">
        <v>15</v>
      </c>
      <c r="D427" t="s">
        <v>93</v>
      </c>
      <c r="E427" t="s">
        <v>23</v>
      </c>
      <c r="G427" t="s">
        <v>46</v>
      </c>
      <c r="H427" t="s">
        <v>18</v>
      </c>
      <c r="I427" t="s">
        <v>19</v>
      </c>
      <c r="J427">
        <v>0.8</v>
      </c>
      <c r="L427">
        <v>34.1</v>
      </c>
      <c r="M427" t="s">
        <v>20</v>
      </c>
      <c r="N427" s="35"/>
      <c r="P427" t="s">
        <v>46</v>
      </c>
      <c r="R427" t="s">
        <v>383</v>
      </c>
      <c r="S427" t="s">
        <v>20</v>
      </c>
    </row>
    <row r="428" spans="1:19" x14ac:dyDescent="0.3">
      <c r="A428" s="35">
        <v>45362</v>
      </c>
      <c r="B428" t="s">
        <v>213</v>
      </c>
      <c r="C428" t="s">
        <v>15</v>
      </c>
      <c r="D428" t="s">
        <v>93</v>
      </c>
      <c r="E428" t="s">
        <v>23</v>
      </c>
      <c r="G428" t="s">
        <v>46</v>
      </c>
      <c r="H428" t="s">
        <v>18</v>
      </c>
      <c r="I428" t="s">
        <v>19</v>
      </c>
      <c r="J428">
        <v>0.4</v>
      </c>
      <c r="L428">
        <v>34.1</v>
      </c>
      <c r="M428" t="s">
        <v>20</v>
      </c>
      <c r="N428" s="35"/>
      <c r="P428" t="s">
        <v>46</v>
      </c>
      <c r="R428" t="s">
        <v>383</v>
      </c>
      <c r="S428" t="s">
        <v>20</v>
      </c>
    </row>
    <row r="429" spans="1:19" x14ac:dyDescent="0.3">
      <c r="A429" s="35">
        <v>45353</v>
      </c>
      <c r="B429" t="s">
        <v>213</v>
      </c>
      <c r="C429" t="s">
        <v>15</v>
      </c>
      <c r="D429" t="s">
        <v>93</v>
      </c>
      <c r="E429" t="s">
        <v>23</v>
      </c>
      <c r="G429" t="s">
        <v>46</v>
      </c>
      <c r="H429" t="s">
        <v>18</v>
      </c>
      <c r="I429" t="s">
        <v>19</v>
      </c>
      <c r="J429">
        <v>0.2</v>
      </c>
      <c r="L429">
        <v>34.1</v>
      </c>
      <c r="M429" t="s">
        <v>20</v>
      </c>
      <c r="N429" s="35"/>
      <c r="P429" t="s">
        <v>46</v>
      </c>
      <c r="R429" t="s">
        <v>383</v>
      </c>
      <c r="S429" t="s">
        <v>20</v>
      </c>
    </row>
    <row r="430" spans="1:19" x14ac:dyDescent="0.3">
      <c r="A430" s="35">
        <v>45344</v>
      </c>
      <c r="B430" t="s">
        <v>213</v>
      </c>
      <c r="C430" t="s">
        <v>15</v>
      </c>
      <c r="D430" t="s">
        <v>94</v>
      </c>
      <c r="E430" t="s">
        <v>23</v>
      </c>
      <c r="G430" t="s">
        <v>46</v>
      </c>
      <c r="H430" t="s">
        <v>18</v>
      </c>
      <c r="I430" t="s">
        <v>19</v>
      </c>
      <c r="J430">
        <v>1.8</v>
      </c>
      <c r="L430">
        <v>28</v>
      </c>
      <c r="M430" t="s">
        <v>20</v>
      </c>
      <c r="N430" s="35"/>
      <c r="P430" t="s">
        <v>46</v>
      </c>
      <c r="R430" t="s">
        <v>897</v>
      </c>
      <c r="S430" t="s">
        <v>20</v>
      </c>
    </row>
    <row r="431" spans="1:19" x14ac:dyDescent="0.3">
      <c r="A431" s="35">
        <v>45343</v>
      </c>
      <c r="B431" t="s">
        <v>213</v>
      </c>
      <c r="C431" t="s">
        <v>15</v>
      </c>
      <c r="D431" t="s">
        <v>94</v>
      </c>
      <c r="E431" t="s">
        <v>23</v>
      </c>
      <c r="G431" t="s">
        <v>46</v>
      </c>
      <c r="H431" t="s">
        <v>18</v>
      </c>
      <c r="I431" t="s">
        <v>19</v>
      </c>
      <c r="J431">
        <v>1</v>
      </c>
      <c r="L431">
        <v>28</v>
      </c>
      <c r="M431" t="s">
        <v>20</v>
      </c>
      <c r="N431" s="35"/>
      <c r="P431" t="s">
        <v>46</v>
      </c>
      <c r="R431" t="s">
        <v>897</v>
      </c>
      <c r="S431" t="s">
        <v>20</v>
      </c>
    </row>
    <row r="432" spans="1:19" x14ac:dyDescent="0.3">
      <c r="A432" s="35">
        <v>45379</v>
      </c>
      <c r="B432" t="s">
        <v>213</v>
      </c>
      <c r="C432" t="s">
        <v>15</v>
      </c>
      <c r="D432" t="s">
        <v>94</v>
      </c>
      <c r="E432" t="s">
        <v>23</v>
      </c>
      <c r="G432" t="s">
        <v>46</v>
      </c>
      <c r="H432" t="s">
        <v>18</v>
      </c>
      <c r="I432" t="s">
        <v>19</v>
      </c>
      <c r="J432">
        <v>2</v>
      </c>
      <c r="L432">
        <v>28</v>
      </c>
      <c r="M432" t="s">
        <v>20</v>
      </c>
      <c r="N432" s="35"/>
      <c r="P432" t="s">
        <v>46</v>
      </c>
      <c r="R432" t="s">
        <v>897</v>
      </c>
      <c r="S432" t="s">
        <v>20</v>
      </c>
    </row>
    <row r="433" spans="1:19" x14ac:dyDescent="0.3">
      <c r="A433" s="35">
        <v>45336</v>
      </c>
      <c r="B433" t="s">
        <v>213</v>
      </c>
      <c r="C433" t="s">
        <v>15</v>
      </c>
      <c r="D433" t="s">
        <v>94</v>
      </c>
      <c r="E433" t="s">
        <v>23</v>
      </c>
      <c r="G433" t="s">
        <v>46</v>
      </c>
      <c r="H433" t="s">
        <v>18</v>
      </c>
      <c r="I433" t="s">
        <v>19</v>
      </c>
      <c r="J433">
        <v>0.2</v>
      </c>
      <c r="L433">
        <v>28</v>
      </c>
      <c r="M433" t="s">
        <v>20</v>
      </c>
      <c r="N433" s="35"/>
      <c r="P433" t="s">
        <v>46</v>
      </c>
      <c r="R433" t="s">
        <v>897</v>
      </c>
      <c r="S433" t="s">
        <v>20</v>
      </c>
    </row>
    <row r="434" spans="1:19" x14ac:dyDescent="0.3">
      <c r="A434" s="35">
        <v>45335</v>
      </c>
      <c r="B434" t="s">
        <v>213</v>
      </c>
      <c r="C434" t="s">
        <v>15</v>
      </c>
      <c r="D434" t="s">
        <v>94</v>
      </c>
      <c r="E434" t="s">
        <v>23</v>
      </c>
      <c r="G434" t="s">
        <v>46</v>
      </c>
      <c r="H434" t="s">
        <v>18</v>
      </c>
      <c r="I434" t="s">
        <v>19</v>
      </c>
      <c r="J434">
        <v>0.5</v>
      </c>
      <c r="L434">
        <v>28</v>
      </c>
      <c r="M434" t="s">
        <v>20</v>
      </c>
      <c r="N434" s="35"/>
      <c r="P434" t="s">
        <v>46</v>
      </c>
      <c r="R434" t="s">
        <v>897</v>
      </c>
      <c r="S434" t="s">
        <v>20</v>
      </c>
    </row>
    <row r="435" spans="1:19" x14ac:dyDescent="0.3">
      <c r="A435" s="35">
        <v>45353</v>
      </c>
      <c r="B435" t="s">
        <v>213</v>
      </c>
      <c r="C435" t="s">
        <v>15</v>
      </c>
      <c r="D435" t="s">
        <v>95</v>
      </c>
      <c r="E435" t="s">
        <v>23</v>
      </c>
      <c r="G435" t="s">
        <v>46</v>
      </c>
      <c r="H435" t="s">
        <v>18</v>
      </c>
      <c r="I435" t="s">
        <v>19</v>
      </c>
      <c r="J435">
        <v>0.2</v>
      </c>
      <c r="L435">
        <v>4</v>
      </c>
      <c r="M435" t="s">
        <v>28</v>
      </c>
      <c r="N435" s="35">
        <v>45353</v>
      </c>
      <c r="O435" t="s">
        <v>40</v>
      </c>
      <c r="P435" t="s">
        <v>46</v>
      </c>
      <c r="Q435" t="s">
        <v>384</v>
      </c>
      <c r="R435" t="s">
        <v>384</v>
      </c>
      <c r="S435" t="s">
        <v>28</v>
      </c>
    </row>
    <row r="436" spans="1:19" x14ac:dyDescent="0.3">
      <c r="A436" s="35">
        <v>45294</v>
      </c>
      <c r="B436" t="s">
        <v>213</v>
      </c>
      <c r="C436" t="s">
        <v>15</v>
      </c>
      <c r="D436" t="s">
        <v>95</v>
      </c>
      <c r="E436" t="s">
        <v>23</v>
      </c>
      <c r="G436" t="s">
        <v>46</v>
      </c>
      <c r="H436" t="s">
        <v>18</v>
      </c>
      <c r="I436" t="s">
        <v>19</v>
      </c>
      <c r="J436">
        <v>0.5</v>
      </c>
      <c r="L436">
        <v>4</v>
      </c>
      <c r="M436" t="s">
        <v>28</v>
      </c>
      <c r="N436" s="35">
        <v>45353</v>
      </c>
      <c r="O436" t="s">
        <v>40</v>
      </c>
      <c r="P436" t="s">
        <v>46</v>
      </c>
      <c r="Q436" t="s">
        <v>384</v>
      </c>
      <c r="R436" t="s">
        <v>384</v>
      </c>
      <c r="S436" t="s">
        <v>28</v>
      </c>
    </row>
    <row r="437" spans="1:19" x14ac:dyDescent="0.3">
      <c r="A437" s="35">
        <v>45351</v>
      </c>
      <c r="B437" t="s">
        <v>213</v>
      </c>
      <c r="C437" t="s">
        <v>15</v>
      </c>
      <c r="D437" t="s">
        <v>95</v>
      </c>
      <c r="E437" t="s">
        <v>23</v>
      </c>
      <c r="G437" t="s">
        <v>46</v>
      </c>
      <c r="H437" t="s">
        <v>18</v>
      </c>
      <c r="I437" t="s">
        <v>19</v>
      </c>
      <c r="J437">
        <v>0.2</v>
      </c>
      <c r="L437">
        <v>4</v>
      </c>
      <c r="M437" t="s">
        <v>28</v>
      </c>
      <c r="N437" s="35">
        <v>45353</v>
      </c>
      <c r="O437" t="s">
        <v>40</v>
      </c>
      <c r="P437" t="s">
        <v>46</v>
      </c>
      <c r="Q437" t="s">
        <v>384</v>
      </c>
      <c r="R437" t="s">
        <v>384</v>
      </c>
      <c r="S437" t="s">
        <v>28</v>
      </c>
    </row>
    <row r="438" spans="1:19" x14ac:dyDescent="0.3">
      <c r="A438" s="35">
        <v>45307</v>
      </c>
      <c r="B438" t="s">
        <v>213</v>
      </c>
      <c r="C438" t="s">
        <v>15</v>
      </c>
      <c r="D438" t="s">
        <v>385</v>
      </c>
      <c r="E438" t="s">
        <v>23</v>
      </c>
      <c r="G438" t="s">
        <v>46</v>
      </c>
      <c r="H438" t="s">
        <v>18</v>
      </c>
      <c r="I438" t="s">
        <v>19</v>
      </c>
      <c r="J438">
        <v>0.2</v>
      </c>
      <c r="L438">
        <v>9</v>
      </c>
      <c r="M438" t="s">
        <v>20</v>
      </c>
      <c r="N438" s="35"/>
      <c r="P438" t="s">
        <v>46</v>
      </c>
      <c r="R438" t="s">
        <v>386</v>
      </c>
      <c r="S438" t="s">
        <v>20</v>
      </c>
    </row>
    <row r="439" spans="1:19" x14ac:dyDescent="0.3">
      <c r="A439" s="35">
        <v>45344</v>
      </c>
      <c r="B439" t="s">
        <v>213</v>
      </c>
      <c r="C439" t="s">
        <v>15</v>
      </c>
      <c r="D439" t="s">
        <v>385</v>
      </c>
      <c r="E439" t="s">
        <v>23</v>
      </c>
      <c r="G439" t="s">
        <v>46</v>
      </c>
      <c r="H439" t="s">
        <v>18</v>
      </c>
      <c r="I439" t="s">
        <v>19</v>
      </c>
      <c r="J439">
        <v>1</v>
      </c>
      <c r="L439">
        <v>9</v>
      </c>
      <c r="M439" t="s">
        <v>20</v>
      </c>
      <c r="N439" s="35"/>
      <c r="P439" t="s">
        <v>46</v>
      </c>
      <c r="R439" t="s">
        <v>386</v>
      </c>
      <c r="S439" t="s">
        <v>20</v>
      </c>
    </row>
    <row r="440" spans="1:19" x14ac:dyDescent="0.3">
      <c r="A440" s="35">
        <v>45308</v>
      </c>
      <c r="B440" t="s">
        <v>213</v>
      </c>
      <c r="C440" t="s">
        <v>15</v>
      </c>
      <c r="D440" t="s">
        <v>385</v>
      </c>
      <c r="E440" t="s">
        <v>23</v>
      </c>
      <c r="G440" t="s">
        <v>46</v>
      </c>
      <c r="H440" t="s">
        <v>18</v>
      </c>
      <c r="I440" t="s">
        <v>19</v>
      </c>
      <c r="J440">
        <v>0.5</v>
      </c>
      <c r="L440">
        <v>9</v>
      </c>
      <c r="M440" t="s">
        <v>20</v>
      </c>
      <c r="N440" s="35"/>
      <c r="P440" t="s">
        <v>46</v>
      </c>
      <c r="R440" t="s">
        <v>386</v>
      </c>
      <c r="S440" t="s">
        <v>20</v>
      </c>
    </row>
    <row r="441" spans="1:19" x14ac:dyDescent="0.3">
      <c r="A441" s="35">
        <v>45357</v>
      </c>
      <c r="B441" t="s">
        <v>213</v>
      </c>
      <c r="C441" t="s">
        <v>15</v>
      </c>
      <c r="D441" t="s">
        <v>385</v>
      </c>
      <c r="E441" t="s">
        <v>23</v>
      </c>
      <c r="G441" t="s">
        <v>46</v>
      </c>
      <c r="H441" t="s">
        <v>18</v>
      </c>
      <c r="I441" t="s">
        <v>19</v>
      </c>
      <c r="J441">
        <v>0.2</v>
      </c>
      <c r="L441">
        <v>9</v>
      </c>
      <c r="M441" t="s">
        <v>20</v>
      </c>
      <c r="N441" s="35"/>
      <c r="P441" t="s">
        <v>46</v>
      </c>
      <c r="R441" t="s">
        <v>386</v>
      </c>
      <c r="S441" t="s">
        <v>20</v>
      </c>
    </row>
    <row r="442" spans="1:19" x14ac:dyDescent="0.3">
      <c r="A442" s="35">
        <v>45378</v>
      </c>
      <c r="B442" t="s">
        <v>213</v>
      </c>
      <c r="C442" t="s">
        <v>15</v>
      </c>
      <c r="D442" t="s">
        <v>898</v>
      </c>
      <c r="E442" t="s">
        <v>23</v>
      </c>
      <c r="G442" t="s">
        <v>46</v>
      </c>
      <c r="H442" t="s">
        <v>18</v>
      </c>
      <c r="I442" t="s">
        <v>19</v>
      </c>
      <c r="J442">
        <v>0.1</v>
      </c>
      <c r="L442">
        <v>8.1999999999999993</v>
      </c>
      <c r="M442" t="s">
        <v>28</v>
      </c>
      <c r="N442" s="35">
        <v>45378</v>
      </c>
      <c r="O442" t="s">
        <v>29</v>
      </c>
      <c r="P442" t="s">
        <v>46</v>
      </c>
      <c r="Q442" t="s">
        <v>896</v>
      </c>
      <c r="R442" t="s">
        <v>899</v>
      </c>
      <c r="S442" t="s">
        <v>28</v>
      </c>
    </row>
    <row r="443" spans="1:19" x14ac:dyDescent="0.3">
      <c r="A443" s="35">
        <v>45355</v>
      </c>
      <c r="B443" t="s">
        <v>213</v>
      </c>
      <c r="C443" t="s">
        <v>15</v>
      </c>
      <c r="D443" t="s">
        <v>96</v>
      </c>
      <c r="E443" t="s">
        <v>23</v>
      </c>
      <c r="G443" t="s">
        <v>46</v>
      </c>
      <c r="H443" t="s">
        <v>18</v>
      </c>
      <c r="I443" t="s">
        <v>19</v>
      </c>
      <c r="J443">
        <v>1</v>
      </c>
      <c r="L443">
        <v>12.1</v>
      </c>
      <c r="M443" t="s">
        <v>20</v>
      </c>
      <c r="N443" s="35"/>
      <c r="P443" t="s">
        <v>46</v>
      </c>
      <c r="S443" t="s">
        <v>20</v>
      </c>
    </row>
    <row r="444" spans="1:19" x14ac:dyDescent="0.3">
      <c r="A444" s="35">
        <v>45376</v>
      </c>
      <c r="B444" t="s">
        <v>213</v>
      </c>
      <c r="C444" t="s">
        <v>15</v>
      </c>
      <c r="D444" t="s">
        <v>96</v>
      </c>
      <c r="E444" t="s">
        <v>23</v>
      </c>
      <c r="G444" t="s">
        <v>46</v>
      </c>
      <c r="H444" t="s">
        <v>18</v>
      </c>
      <c r="I444" t="s">
        <v>19</v>
      </c>
      <c r="J444">
        <v>2</v>
      </c>
      <c r="L444">
        <v>12.1</v>
      </c>
      <c r="M444" t="s">
        <v>20</v>
      </c>
      <c r="N444" s="35"/>
      <c r="P444" t="s">
        <v>46</v>
      </c>
      <c r="S444" t="s">
        <v>20</v>
      </c>
    </row>
    <row r="445" spans="1:19" x14ac:dyDescent="0.3">
      <c r="A445" s="35">
        <v>45372</v>
      </c>
      <c r="B445" t="s">
        <v>213</v>
      </c>
      <c r="C445" t="s">
        <v>15</v>
      </c>
      <c r="D445" t="s">
        <v>96</v>
      </c>
      <c r="E445" t="s">
        <v>23</v>
      </c>
      <c r="G445" t="s">
        <v>46</v>
      </c>
      <c r="H445" t="s">
        <v>18</v>
      </c>
      <c r="I445" t="s">
        <v>19</v>
      </c>
      <c r="J445">
        <v>1</v>
      </c>
      <c r="L445">
        <v>12.1</v>
      </c>
      <c r="M445" t="s">
        <v>20</v>
      </c>
      <c r="N445" s="35"/>
      <c r="P445" t="s">
        <v>46</v>
      </c>
      <c r="S445" t="s">
        <v>20</v>
      </c>
    </row>
    <row r="446" spans="1:19" x14ac:dyDescent="0.3">
      <c r="A446" s="35">
        <v>45371</v>
      </c>
      <c r="B446" t="s">
        <v>213</v>
      </c>
      <c r="C446" t="s">
        <v>15</v>
      </c>
      <c r="D446" t="s">
        <v>96</v>
      </c>
      <c r="E446" t="s">
        <v>23</v>
      </c>
      <c r="G446" t="s">
        <v>46</v>
      </c>
      <c r="H446" t="s">
        <v>18</v>
      </c>
      <c r="I446" t="s">
        <v>19</v>
      </c>
      <c r="J446">
        <v>0.3</v>
      </c>
      <c r="L446">
        <v>12.1</v>
      </c>
      <c r="M446" t="s">
        <v>20</v>
      </c>
      <c r="N446" s="35"/>
      <c r="P446" t="s">
        <v>46</v>
      </c>
      <c r="S446" t="s">
        <v>20</v>
      </c>
    </row>
    <row r="447" spans="1:19" x14ac:dyDescent="0.3">
      <c r="A447" s="35">
        <v>45311</v>
      </c>
      <c r="B447" t="s">
        <v>213</v>
      </c>
      <c r="C447" t="s">
        <v>15</v>
      </c>
      <c r="D447" t="s">
        <v>96</v>
      </c>
      <c r="E447" t="s">
        <v>23</v>
      </c>
      <c r="G447" t="s">
        <v>46</v>
      </c>
      <c r="H447" t="s">
        <v>18</v>
      </c>
      <c r="I447" t="s">
        <v>19</v>
      </c>
      <c r="J447">
        <v>0.3</v>
      </c>
      <c r="L447">
        <v>12.1</v>
      </c>
      <c r="M447" t="s">
        <v>20</v>
      </c>
      <c r="N447" s="35"/>
      <c r="P447" t="s">
        <v>46</v>
      </c>
      <c r="S447" t="s">
        <v>20</v>
      </c>
    </row>
    <row r="448" spans="1:19" x14ac:dyDescent="0.3">
      <c r="A448" s="35">
        <v>45313</v>
      </c>
      <c r="B448" t="s">
        <v>213</v>
      </c>
      <c r="C448" t="s">
        <v>15</v>
      </c>
      <c r="D448" t="s">
        <v>96</v>
      </c>
      <c r="E448" t="s">
        <v>23</v>
      </c>
      <c r="G448" t="s">
        <v>46</v>
      </c>
      <c r="H448" t="s">
        <v>18</v>
      </c>
      <c r="I448" t="s">
        <v>19</v>
      </c>
      <c r="J448">
        <v>0.5</v>
      </c>
      <c r="L448">
        <v>12.1</v>
      </c>
      <c r="M448" t="s">
        <v>20</v>
      </c>
      <c r="N448" s="35"/>
      <c r="P448" t="s">
        <v>46</v>
      </c>
      <c r="S448" t="s">
        <v>20</v>
      </c>
    </row>
    <row r="449" spans="1:19" x14ac:dyDescent="0.3">
      <c r="A449" s="35">
        <v>45362</v>
      </c>
      <c r="B449" t="s">
        <v>213</v>
      </c>
      <c r="C449" t="s">
        <v>15</v>
      </c>
      <c r="D449" t="s">
        <v>96</v>
      </c>
      <c r="E449" t="s">
        <v>23</v>
      </c>
      <c r="G449" t="s">
        <v>46</v>
      </c>
      <c r="H449" t="s">
        <v>18</v>
      </c>
      <c r="I449" t="s">
        <v>19</v>
      </c>
      <c r="J449">
        <v>1</v>
      </c>
      <c r="L449">
        <v>12.1</v>
      </c>
      <c r="M449" t="s">
        <v>20</v>
      </c>
      <c r="N449" s="35"/>
      <c r="P449" t="s">
        <v>46</v>
      </c>
      <c r="S449" t="s">
        <v>20</v>
      </c>
    </row>
    <row r="450" spans="1:19" x14ac:dyDescent="0.3">
      <c r="A450" s="35">
        <v>45362</v>
      </c>
      <c r="B450" t="s">
        <v>213</v>
      </c>
      <c r="C450" t="s">
        <v>15</v>
      </c>
      <c r="D450" t="s">
        <v>96</v>
      </c>
      <c r="E450" t="s">
        <v>23</v>
      </c>
      <c r="G450" t="s">
        <v>46</v>
      </c>
      <c r="H450" t="s">
        <v>18</v>
      </c>
      <c r="I450" t="s">
        <v>19</v>
      </c>
      <c r="J450">
        <v>1</v>
      </c>
      <c r="L450">
        <v>12.1</v>
      </c>
      <c r="M450" t="s">
        <v>20</v>
      </c>
      <c r="N450" s="35"/>
      <c r="P450" t="s">
        <v>46</v>
      </c>
      <c r="S450" t="s">
        <v>20</v>
      </c>
    </row>
    <row r="451" spans="1:19" x14ac:dyDescent="0.3">
      <c r="A451" s="35">
        <v>45361</v>
      </c>
      <c r="B451" t="s">
        <v>213</v>
      </c>
      <c r="C451" t="s">
        <v>15</v>
      </c>
      <c r="D451" t="s">
        <v>96</v>
      </c>
      <c r="E451" t="s">
        <v>23</v>
      </c>
      <c r="G451" t="s">
        <v>46</v>
      </c>
      <c r="H451" t="s">
        <v>18</v>
      </c>
      <c r="I451" t="s">
        <v>19</v>
      </c>
      <c r="J451">
        <v>0.5</v>
      </c>
      <c r="L451">
        <v>12.1</v>
      </c>
      <c r="M451" t="s">
        <v>20</v>
      </c>
      <c r="N451" s="35"/>
      <c r="P451" t="s">
        <v>46</v>
      </c>
      <c r="S451" t="s">
        <v>20</v>
      </c>
    </row>
    <row r="452" spans="1:19" x14ac:dyDescent="0.3">
      <c r="A452" s="35">
        <v>45361</v>
      </c>
      <c r="B452" t="s">
        <v>213</v>
      </c>
      <c r="C452" t="s">
        <v>15</v>
      </c>
      <c r="D452" t="s">
        <v>96</v>
      </c>
      <c r="E452" t="s">
        <v>23</v>
      </c>
      <c r="G452" t="s">
        <v>46</v>
      </c>
      <c r="H452" t="s">
        <v>18</v>
      </c>
      <c r="I452" t="s">
        <v>19</v>
      </c>
      <c r="J452">
        <v>0.5</v>
      </c>
      <c r="L452">
        <v>12.1</v>
      </c>
      <c r="M452" t="s">
        <v>20</v>
      </c>
      <c r="N452" s="35"/>
      <c r="P452" t="s">
        <v>46</v>
      </c>
      <c r="S452" t="s">
        <v>20</v>
      </c>
    </row>
    <row r="453" spans="1:19" x14ac:dyDescent="0.3">
      <c r="A453" s="35">
        <v>45361</v>
      </c>
      <c r="B453" t="s">
        <v>213</v>
      </c>
      <c r="C453" t="s">
        <v>15</v>
      </c>
      <c r="D453" t="s">
        <v>96</v>
      </c>
      <c r="E453" t="s">
        <v>23</v>
      </c>
      <c r="G453" t="s">
        <v>46</v>
      </c>
      <c r="H453" t="s">
        <v>18</v>
      </c>
      <c r="I453" t="s">
        <v>19</v>
      </c>
      <c r="J453">
        <v>0.5</v>
      </c>
      <c r="L453">
        <v>12.1</v>
      </c>
      <c r="M453" t="s">
        <v>20</v>
      </c>
      <c r="N453" s="35"/>
      <c r="P453" t="s">
        <v>46</v>
      </c>
      <c r="S453" t="s">
        <v>20</v>
      </c>
    </row>
    <row r="454" spans="1:19" x14ac:dyDescent="0.3">
      <c r="A454" s="35">
        <v>45361</v>
      </c>
      <c r="B454" t="s">
        <v>213</v>
      </c>
      <c r="C454" t="s">
        <v>15</v>
      </c>
      <c r="D454" t="s">
        <v>96</v>
      </c>
      <c r="E454" t="s">
        <v>23</v>
      </c>
      <c r="G454" t="s">
        <v>46</v>
      </c>
      <c r="H454" t="s">
        <v>18</v>
      </c>
      <c r="I454" t="s">
        <v>19</v>
      </c>
      <c r="J454">
        <v>0.5</v>
      </c>
      <c r="L454">
        <v>12.1</v>
      </c>
      <c r="M454" t="s">
        <v>20</v>
      </c>
      <c r="N454" s="35"/>
      <c r="P454" t="s">
        <v>46</v>
      </c>
      <c r="S454" t="s">
        <v>20</v>
      </c>
    </row>
    <row r="455" spans="1:19" x14ac:dyDescent="0.3">
      <c r="A455" s="35">
        <v>45360</v>
      </c>
      <c r="B455" t="s">
        <v>213</v>
      </c>
      <c r="C455" t="s">
        <v>15</v>
      </c>
      <c r="D455" t="s">
        <v>96</v>
      </c>
      <c r="E455" t="s">
        <v>23</v>
      </c>
      <c r="G455" t="s">
        <v>46</v>
      </c>
      <c r="H455" t="s">
        <v>18</v>
      </c>
      <c r="I455" t="s">
        <v>19</v>
      </c>
      <c r="J455">
        <v>0.5</v>
      </c>
      <c r="L455">
        <v>12.1</v>
      </c>
      <c r="M455" t="s">
        <v>20</v>
      </c>
      <c r="N455" s="35"/>
      <c r="P455" t="s">
        <v>46</v>
      </c>
      <c r="S455" t="s">
        <v>20</v>
      </c>
    </row>
    <row r="456" spans="1:19" x14ac:dyDescent="0.3">
      <c r="A456" s="35">
        <v>45346</v>
      </c>
      <c r="B456" t="s">
        <v>213</v>
      </c>
      <c r="C456" t="s">
        <v>15</v>
      </c>
      <c r="D456" t="s">
        <v>97</v>
      </c>
      <c r="E456" t="s">
        <v>23</v>
      </c>
      <c r="G456" t="s">
        <v>46</v>
      </c>
      <c r="H456" t="s">
        <v>18</v>
      </c>
      <c r="I456" t="s">
        <v>19</v>
      </c>
      <c r="J456">
        <v>0.1</v>
      </c>
      <c r="L456">
        <v>11.6</v>
      </c>
      <c r="M456" t="s">
        <v>20</v>
      </c>
      <c r="N456" s="35"/>
      <c r="P456" t="s">
        <v>46</v>
      </c>
      <c r="S456" t="s">
        <v>20</v>
      </c>
    </row>
    <row r="457" spans="1:19" x14ac:dyDescent="0.3">
      <c r="A457" s="35">
        <v>45336</v>
      </c>
      <c r="B457" t="s">
        <v>213</v>
      </c>
      <c r="C457" t="s">
        <v>15</v>
      </c>
      <c r="D457" t="s">
        <v>97</v>
      </c>
      <c r="E457" t="s">
        <v>23</v>
      </c>
      <c r="G457" t="s">
        <v>46</v>
      </c>
      <c r="H457" t="s">
        <v>18</v>
      </c>
      <c r="I457" t="s">
        <v>19</v>
      </c>
      <c r="J457">
        <v>0.2</v>
      </c>
      <c r="L457">
        <v>11.6</v>
      </c>
      <c r="M457" t="s">
        <v>20</v>
      </c>
      <c r="N457" s="35"/>
      <c r="P457" t="s">
        <v>46</v>
      </c>
      <c r="S457" t="s">
        <v>20</v>
      </c>
    </row>
    <row r="458" spans="1:19" x14ac:dyDescent="0.3">
      <c r="A458" s="35">
        <v>45379</v>
      </c>
      <c r="B458" t="s">
        <v>213</v>
      </c>
      <c r="C458" t="s">
        <v>15</v>
      </c>
      <c r="D458" t="s">
        <v>97</v>
      </c>
      <c r="E458" t="s">
        <v>23</v>
      </c>
      <c r="G458" t="s">
        <v>46</v>
      </c>
      <c r="H458" t="s">
        <v>18</v>
      </c>
      <c r="I458" t="s">
        <v>19</v>
      </c>
      <c r="J458">
        <v>0.2</v>
      </c>
      <c r="L458">
        <v>11.6</v>
      </c>
      <c r="M458" t="s">
        <v>20</v>
      </c>
      <c r="N458" s="35"/>
      <c r="P458" t="s">
        <v>46</v>
      </c>
      <c r="S458" t="s">
        <v>20</v>
      </c>
    </row>
    <row r="459" spans="1:19" x14ac:dyDescent="0.3">
      <c r="A459" s="35">
        <v>45368</v>
      </c>
      <c r="B459" t="s">
        <v>213</v>
      </c>
      <c r="C459" t="s">
        <v>15</v>
      </c>
      <c r="D459" t="s">
        <v>97</v>
      </c>
      <c r="E459" t="s">
        <v>23</v>
      </c>
      <c r="G459" t="s">
        <v>46</v>
      </c>
      <c r="H459" t="s">
        <v>18</v>
      </c>
      <c r="I459" t="s">
        <v>19</v>
      </c>
      <c r="J459">
        <v>0.3</v>
      </c>
      <c r="L459">
        <v>11.6</v>
      </c>
      <c r="M459" t="s">
        <v>20</v>
      </c>
      <c r="N459" s="35"/>
      <c r="P459" t="s">
        <v>46</v>
      </c>
      <c r="S459" t="s">
        <v>20</v>
      </c>
    </row>
    <row r="460" spans="1:19" x14ac:dyDescent="0.3">
      <c r="A460" s="35">
        <v>45354</v>
      </c>
      <c r="B460" t="s">
        <v>213</v>
      </c>
      <c r="C460" t="s">
        <v>15</v>
      </c>
      <c r="D460" t="s">
        <v>97</v>
      </c>
      <c r="E460" t="s">
        <v>23</v>
      </c>
      <c r="G460" t="s">
        <v>46</v>
      </c>
      <c r="H460" t="s">
        <v>18</v>
      </c>
      <c r="I460" t="s">
        <v>19</v>
      </c>
      <c r="J460">
        <v>0.2</v>
      </c>
      <c r="L460">
        <v>11.6</v>
      </c>
      <c r="M460" t="s">
        <v>20</v>
      </c>
      <c r="N460" s="35"/>
      <c r="P460" t="s">
        <v>46</v>
      </c>
      <c r="S460" t="s">
        <v>20</v>
      </c>
    </row>
    <row r="461" spans="1:19" x14ac:dyDescent="0.3">
      <c r="A461" s="35">
        <v>45354</v>
      </c>
      <c r="B461" t="s">
        <v>213</v>
      </c>
      <c r="C461" t="s">
        <v>15</v>
      </c>
      <c r="D461" t="s">
        <v>97</v>
      </c>
      <c r="E461" t="s">
        <v>23</v>
      </c>
      <c r="G461" t="s">
        <v>46</v>
      </c>
      <c r="H461" t="s">
        <v>18</v>
      </c>
      <c r="I461" t="s">
        <v>19</v>
      </c>
      <c r="J461">
        <v>0.8</v>
      </c>
      <c r="L461">
        <v>11.6</v>
      </c>
      <c r="M461" t="s">
        <v>20</v>
      </c>
      <c r="N461" s="35"/>
      <c r="P461" t="s">
        <v>46</v>
      </c>
      <c r="S461" t="s">
        <v>20</v>
      </c>
    </row>
    <row r="462" spans="1:19" x14ac:dyDescent="0.3">
      <c r="A462" s="35">
        <v>45348</v>
      </c>
      <c r="B462" t="s">
        <v>213</v>
      </c>
      <c r="C462" t="s">
        <v>15</v>
      </c>
      <c r="D462" t="s">
        <v>97</v>
      </c>
      <c r="E462" t="s">
        <v>23</v>
      </c>
      <c r="G462" t="s">
        <v>46</v>
      </c>
      <c r="H462" t="s">
        <v>18</v>
      </c>
      <c r="I462" t="s">
        <v>19</v>
      </c>
      <c r="J462">
        <v>0.3</v>
      </c>
      <c r="L462">
        <v>11.6</v>
      </c>
      <c r="M462" t="s">
        <v>20</v>
      </c>
      <c r="N462" s="35"/>
      <c r="P462" t="s">
        <v>46</v>
      </c>
      <c r="S462" t="s">
        <v>20</v>
      </c>
    </row>
    <row r="463" spans="1:19" x14ac:dyDescent="0.3">
      <c r="A463" s="35">
        <v>45369</v>
      </c>
      <c r="B463" t="s">
        <v>213</v>
      </c>
      <c r="C463" t="s">
        <v>15</v>
      </c>
      <c r="D463" t="s">
        <v>97</v>
      </c>
      <c r="E463" t="s">
        <v>23</v>
      </c>
      <c r="G463" t="s">
        <v>46</v>
      </c>
      <c r="H463" t="s">
        <v>18</v>
      </c>
      <c r="I463" t="s">
        <v>19</v>
      </c>
      <c r="J463">
        <v>0.2</v>
      </c>
      <c r="L463">
        <v>11.6</v>
      </c>
      <c r="M463" t="s">
        <v>20</v>
      </c>
      <c r="N463" s="35"/>
      <c r="P463" t="s">
        <v>46</v>
      </c>
      <c r="S463" t="s">
        <v>20</v>
      </c>
    </row>
    <row r="464" spans="1:19" x14ac:dyDescent="0.3">
      <c r="A464" s="35">
        <v>45312</v>
      </c>
      <c r="B464" t="s">
        <v>213</v>
      </c>
      <c r="C464" t="s">
        <v>15</v>
      </c>
      <c r="D464" t="s">
        <v>97</v>
      </c>
      <c r="E464" t="s">
        <v>23</v>
      </c>
      <c r="G464" t="s">
        <v>46</v>
      </c>
      <c r="H464" t="s">
        <v>18</v>
      </c>
      <c r="I464" t="s">
        <v>19</v>
      </c>
      <c r="J464">
        <v>0.5</v>
      </c>
      <c r="L464">
        <v>11.6</v>
      </c>
      <c r="M464" t="s">
        <v>20</v>
      </c>
      <c r="N464" s="35"/>
      <c r="P464" t="s">
        <v>46</v>
      </c>
      <c r="S464" t="s">
        <v>20</v>
      </c>
    </row>
    <row r="465" spans="1:19" x14ac:dyDescent="0.3">
      <c r="A465" s="35">
        <v>45349</v>
      </c>
      <c r="B465" t="s">
        <v>213</v>
      </c>
      <c r="C465" t="s">
        <v>15</v>
      </c>
      <c r="D465" t="s">
        <v>97</v>
      </c>
      <c r="E465" t="s">
        <v>23</v>
      </c>
      <c r="G465" t="s">
        <v>46</v>
      </c>
      <c r="H465" t="s">
        <v>18</v>
      </c>
      <c r="I465" t="s">
        <v>19</v>
      </c>
      <c r="J465">
        <v>0.2</v>
      </c>
      <c r="L465">
        <v>11.6</v>
      </c>
      <c r="M465" t="s">
        <v>20</v>
      </c>
      <c r="N465" s="35"/>
      <c r="P465" t="s">
        <v>46</v>
      </c>
      <c r="S465" t="s">
        <v>20</v>
      </c>
    </row>
    <row r="466" spans="1:19" x14ac:dyDescent="0.3">
      <c r="A466" s="35">
        <v>45346</v>
      </c>
      <c r="B466" t="s">
        <v>213</v>
      </c>
      <c r="C466" t="s">
        <v>15</v>
      </c>
      <c r="D466" t="s">
        <v>97</v>
      </c>
      <c r="E466" t="s">
        <v>23</v>
      </c>
      <c r="G466" t="s">
        <v>46</v>
      </c>
      <c r="H466" t="s">
        <v>18</v>
      </c>
      <c r="I466" t="s">
        <v>19</v>
      </c>
      <c r="J466">
        <v>0.2</v>
      </c>
      <c r="L466">
        <v>11.6</v>
      </c>
      <c r="M466" t="s">
        <v>20</v>
      </c>
      <c r="N466" s="35"/>
      <c r="P466" t="s">
        <v>46</v>
      </c>
      <c r="S466" t="s">
        <v>20</v>
      </c>
    </row>
    <row r="467" spans="1:19" x14ac:dyDescent="0.3">
      <c r="A467" s="35">
        <v>45357</v>
      </c>
      <c r="B467" t="s">
        <v>213</v>
      </c>
      <c r="C467" t="s">
        <v>15</v>
      </c>
      <c r="D467" t="s">
        <v>97</v>
      </c>
      <c r="E467" t="s">
        <v>23</v>
      </c>
      <c r="G467" t="s">
        <v>46</v>
      </c>
      <c r="H467" t="s">
        <v>18</v>
      </c>
      <c r="I467" t="s">
        <v>19</v>
      </c>
      <c r="J467">
        <v>0.3</v>
      </c>
      <c r="L467">
        <v>11.6</v>
      </c>
      <c r="M467" t="s">
        <v>20</v>
      </c>
      <c r="N467" s="35"/>
      <c r="P467" t="s">
        <v>46</v>
      </c>
      <c r="S467" t="s">
        <v>20</v>
      </c>
    </row>
    <row r="468" spans="1:19" x14ac:dyDescent="0.3">
      <c r="A468" s="35">
        <v>45332</v>
      </c>
      <c r="B468" t="s">
        <v>213</v>
      </c>
      <c r="C468" t="s">
        <v>15</v>
      </c>
      <c r="D468" t="s">
        <v>97</v>
      </c>
      <c r="E468" t="s">
        <v>23</v>
      </c>
      <c r="G468" t="s">
        <v>46</v>
      </c>
      <c r="H468" t="s">
        <v>18</v>
      </c>
      <c r="I468" t="s">
        <v>19</v>
      </c>
      <c r="J468">
        <v>0.2</v>
      </c>
      <c r="L468">
        <v>11.6</v>
      </c>
      <c r="M468" t="s">
        <v>20</v>
      </c>
      <c r="N468" s="35"/>
      <c r="P468" t="s">
        <v>46</v>
      </c>
      <c r="S468" t="s">
        <v>20</v>
      </c>
    </row>
    <row r="469" spans="1:19" x14ac:dyDescent="0.3">
      <c r="A469" s="35">
        <v>45350</v>
      </c>
      <c r="B469" t="s">
        <v>213</v>
      </c>
      <c r="C469" t="s">
        <v>15</v>
      </c>
      <c r="D469" t="s">
        <v>97</v>
      </c>
      <c r="E469" t="s">
        <v>23</v>
      </c>
      <c r="G469" t="s">
        <v>46</v>
      </c>
      <c r="H469" t="s">
        <v>18</v>
      </c>
      <c r="I469" t="s">
        <v>19</v>
      </c>
      <c r="J469">
        <v>0.4</v>
      </c>
      <c r="L469">
        <v>11.6</v>
      </c>
      <c r="M469" t="s">
        <v>20</v>
      </c>
      <c r="P469" t="s">
        <v>46</v>
      </c>
      <c r="S469" t="s">
        <v>20</v>
      </c>
    </row>
    <row r="470" spans="1:19" x14ac:dyDescent="0.3">
      <c r="A470" s="35">
        <v>45351</v>
      </c>
      <c r="B470" t="s">
        <v>213</v>
      </c>
      <c r="C470" t="s">
        <v>15</v>
      </c>
      <c r="D470" t="s">
        <v>97</v>
      </c>
      <c r="E470" t="s">
        <v>23</v>
      </c>
      <c r="G470" t="s">
        <v>46</v>
      </c>
      <c r="H470" t="s">
        <v>18</v>
      </c>
      <c r="I470" t="s">
        <v>19</v>
      </c>
      <c r="J470">
        <v>0.2</v>
      </c>
      <c r="L470">
        <v>11.6</v>
      </c>
      <c r="M470" t="s">
        <v>20</v>
      </c>
      <c r="P470" t="s">
        <v>46</v>
      </c>
      <c r="S470" t="s">
        <v>20</v>
      </c>
    </row>
    <row r="471" spans="1:19" x14ac:dyDescent="0.3">
      <c r="A471" s="35">
        <v>45379</v>
      </c>
      <c r="B471" t="s">
        <v>213</v>
      </c>
      <c r="C471" t="s">
        <v>15</v>
      </c>
      <c r="D471" t="s">
        <v>97</v>
      </c>
      <c r="E471" t="s">
        <v>23</v>
      </c>
      <c r="G471" t="s">
        <v>46</v>
      </c>
      <c r="H471" t="s">
        <v>18</v>
      </c>
      <c r="I471" t="s">
        <v>19</v>
      </c>
      <c r="J471">
        <v>0.3</v>
      </c>
      <c r="L471">
        <v>11.6</v>
      </c>
      <c r="M471" t="s">
        <v>20</v>
      </c>
      <c r="P471" t="s">
        <v>46</v>
      </c>
      <c r="S471" t="s">
        <v>20</v>
      </c>
    </row>
    <row r="472" spans="1:19" x14ac:dyDescent="0.3">
      <c r="A472" s="35">
        <v>45333</v>
      </c>
      <c r="B472" t="s">
        <v>213</v>
      </c>
      <c r="C472" t="s">
        <v>15</v>
      </c>
      <c r="D472" t="s">
        <v>97</v>
      </c>
      <c r="E472" t="s">
        <v>23</v>
      </c>
      <c r="G472" t="s">
        <v>46</v>
      </c>
      <c r="H472" t="s">
        <v>18</v>
      </c>
      <c r="I472" t="s">
        <v>19</v>
      </c>
      <c r="J472">
        <v>0.3</v>
      </c>
      <c r="L472">
        <v>11.6</v>
      </c>
      <c r="M472" t="s">
        <v>20</v>
      </c>
      <c r="P472" t="s">
        <v>46</v>
      </c>
      <c r="S472" t="s">
        <v>20</v>
      </c>
    </row>
    <row r="473" spans="1:19" x14ac:dyDescent="0.3">
      <c r="A473" s="35">
        <v>45348</v>
      </c>
      <c r="B473" t="s">
        <v>213</v>
      </c>
      <c r="C473" t="s">
        <v>15</v>
      </c>
      <c r="D473" t="s">
        <v>97</v>
      </c>
      <c r="E473" t="s">
        <v>23</v>
      </c>
      <c r="G473" t="s">
        <v>46</v>
      </c>
      <c r="H473" t="s">
        <v>18</v>
      </c>
      <c r="I473" t="s">
        <v>19</v>
      </c>
      <c r="J473">
        <v>1</v>
      </c>
      <c r="L473">
        <v>11.6</v>
      </c>
      <c r="M473" t="s">
        <v>20</v>
      </c>
      <c r="P473" t="s">
        <v>46</v>
      </c>
      <c r="S473" t="s">
        <v>20</v>
      </c>
    </row>
    <row r="474" spans="1:19" x14ac:dyDescent="0.3">
      <c r="A474" s="35">
        <v>45362</v>
      </c>
      <c r="B474" t="s">
        <v>213</v>
      </c>
      <c r="C474" t="s">
        <v>15</v>
      </c>
      <c r="D474" t="s">
        <v>97</v>
      </c>
      <c r="E474" t="s">
        <v>23</v>
      </c>
      <c r="G474" t="s">
        <v>46</v>
      </c>
      <c r="H474" t="s">
        <v>18</v>
      </c>
      <c r="I474" t="s">
        <v>19</v>
      </c>
      <c r="J474">
        <v>0.2</v>
      </c>
      <c r="L474">
        <v>11.6</v>
      </c>
      <c r="M474" t="s">
        <v>20</v>
      </c>
      <c r="P474" t="s">
        <v>46</v>
      </c>
      <c r="S474" t="s">
        <v>20</v>
      </c>
    </row>
    <row r="475" spans="1:19" x14ac:dyDescent="0.3">
      <c r="A475" s="35">
        <v>45353</v>
      </c>
      <c r="B475" t="s">
        <v>213</v>
      </c>
      <c r="C475" t="s">
        <v>15</v>
      </c>
      <c r="D475" t="s">
        <v>97</v>
      </c>
      <c r="E475" t="s">
        <v>23</v>
      </c>
      <c r="G475" t="s">
        <v>46</v>
      </c>
      <c r="H475" t="s">
        <v>18</v>
      </c>
      <c r="I475" t="s">
        <v>19</v>
      </c>
      <c r="J475">
        <v>0.2</v>
      </c>
      <c r="L475">
        <v>11.6</v>
      </c>
      <c r="M475" t="s">
        <v>20</v>
      </c>
      <c r="P475" t="s">
        <v>46</v>
      </c>
      <c r="S475" t="s">
        <v>20</v>
      </c>
    </row>
    <row r="476" spans="1:19" x14ac:dyDescent="0.3">
      <c r="A476" s="35">
        <v>45342</v>
      </c>
      <c r="B476" t="s">
        <v>213</v>
      </c>
      <c r="C476" t="s">
        <v>15</v>
      </c>
      <c r="D476" t="s">
        <v>97</v>
      </c>
      <c r="E476" t="s">
        <v>23</v>
      </c>
      <c r="G476" t="s">
        <v>46</v>
      </c>
      <c r="H476" t="s">
        <v>18</v>
      </c>
      <c r="I476" t="s">
        <v>19</v>
      </c>
      <c r="J476">
        <v>0.1</v>
      </c>
      <c r="L476">
        <v>11.6</v>
      </c>
      <c r="M476" t="s">
        <v>20</v>
      </c>
      <c r="P476" t="s">
        <v>46</v>
      </c>
      <c r="S476" t="s">
        <v>20</v>
      </c>
    </row>
    <row r="477" spans="1:19" x14ac:dyDescent="0.3">
      <c r="A477" s="35">
        <v>45340</v>
      </c>
      <c r="B477" t="s">
        <v>213</v>
      </c>
      <c r="C477" t="s">
        <v>15</v>
      </c>
      <c r="D477" t="s">
        <v>97</v>
      </c>
      <c r="E477" t="s">
        <v>23</v>
      </c>
      <c r="G477" t="s">
        <v>46</v>
      </c>
      <c r="H477" t="s">
        <v>18</v>
      </c>
      <c r="I477" t="s">
        <v>19</v>
      </c>
      <c r="J477">
        <v>0.2</v>
      </c>
      <c r="L477">
        <v>11.6</v>
      </c>
      <c r="M477" t="s">
        <v>20</v>
      </c>
      <c r="P477" t="s">
        <v>46</v>
      </c>
      <c r="S477" t="s">
        <v>20</v>
      </c>
    </row>
    <row r="478" spans="1:19" x14ac:dyDescent="0.3">
      <c r="A478" s="35">
        <v>45313</v>
      </c>
      <c r="B478" t="s">
        <v>213</v>
      </c>
      <c r="C478" t="s">
        <v>15</v>
      </c>
      <c r="D478" t="s">
        <v>97</v>
      </c>
      <c r="E478" t="s">
        <v>23</v>
      </c>
      <c r="G478" t="s">
        <v>46</v>
      </c>
      <c r="H478" t="s">
        <v>18</v>
      </c>
      <c r="I478" t="s">
        <v>19</v>
      </c>
      <c r="J478">
        <v>0.3</v>
      </c>
      <c r="L478">
        <v>11.6</v>
      </c>
      <c r="M478" t="s">
        <v>20</v>
      </c>
      <c r="P478" t="s">
        <v>46</v>
      </c>
      <c r="S478" t="s">
        <v>20</v>
      </c>
    </row>
    <row r="479" spans="1:19" x14ac:dyDescent="0.3">
      <c r="A479" s="35">
        <v>45366</v>
      </c>
      <c r="B479" t="s">
        <v>213</v>
      </c>
      <c r="C479" t="s">
        <v>15</v>
      </c>
      <c r="D479" t="s">
        <v>97</v>
      </c>
      <c r="E479" t="s">
        <v>23</v>
      </c>
      <c r="G479" t="s">
        <v>46</v>
      </c>
      <c r="H479" t="s">
        <v>18</v>
      </c>
      <c r="I479" t="s">
        <v>19</v>
      </c>
      <c r="J479">
        <v>0.3</v>
      </c>
      <c r="L479">
        <v>11.6</v>
      </c>
      <c r="M479" t="s">
        <v>20</v>
      </c>
      <c r="P479" t="s">
        <v>46</v>
      </c>
      <c r="S479" t="s">
        <v>20</v>
      </c>
    </row>
    <row r="480" spans="1:19" x14ac:dyDescent="0.3">
      <c r="A480" s="35">
        <v>45347</v>
      </c>
      <c r="B480" t="s">
        <v>213</v>
      </c>
      <c r="C480" t="s">
        <v>15</v>
      </c>
      <c r="D480" t="s">
        <v>97</v>
      </c>
      <c r="E480" t="s">
        <v>23</v>
      </c>
      <c r="G480" t="s">
        <v>46</v>
      </c>
      <c r="H480" t="s">
        <v>18</v>
      </c>
      <c r="I480" t="s">
        <v>19</v>
      </c>
      <c r="J480">
        <v>0.3</v>
      </c>
      <c r="L480">
        <v>11.6</v>
      </c>
      <c r="M480" t="s">
        <v>20</v>
      </c>
      <c r="P480" t="s">
        <v>46</v>
      </c>
      <c r="S480" t="s">
        <v>20</v>
      </c>
    </row>
    <row r="481" spans="1:19" x14ac:dyDescent="0.3">
      <c r="A481" s="35">
        <v>45370</v>
      </c>
      <c r="B481" t="s">
        <v>213</v>
      </c>
      <c r="C481" t="s">
        <v>15</v>
      </c>
      <c r="D481" t="s">
        <v>221</v>
      </c>
      <c r="E481" t="s">
        <v>23</v>
      </c>
      <c r="G481" t="s">
        <v>46</v>
      </c>
      <c r="H481" t="s">
        <v>18</v>
      </c>
      <c r="I481" t="s">
        <v>19</v>
      </c>
      <c r="J481">
        <v>0.3</v>
      </c>
      <c r="L481">
        <v>4.7</v>
      </c>
      <c r="M481" t="s">
        <v>20</v>
      </c>
      <c r="P481" t="s">
        <v>46</v>
      </c>
      <c r="S481" t="s">
        <v>20</v>
      </c>
    </row>
    <row r="482" spans="1:19" x14ac:dyDescent="0.3">
      <c r="A482" s="35">
        <v>45320</v>
      </c>
      <c r="B482" t="s">
        <v>213</v>
      </c>
      <c r="C482" t="s">
        <v>15</v>
      </c>
      <c r="D482" t="s">
        <v>221</v>
      </c>
      <c r="E482" t="s">
        <v>23</v>
      </c>
      <c r="G482" t="s">
        <v>46</v>
      </c>
      <c r="H482" t="s">
        <v>18</v>
      </c>
      <c r="I482" t="s">
        <v>19</v>
      </c>
      <c r="J482">
        <v>1</v>
      </c>
      <c r="L482">
        <v>4.7</v>
      </c>
      <c r="M482" t="s">
        <v>20</v>
      </c>
      <c r="P482" t="s">
        <v>46</v>
      </c>
      <c r="S482" t="s">
        <v>20</v>
      </c>
    </row>
    <row r="483" spans="1:19" x14ac:dyDescent="0.3">
      <c r="A483" s="35">
        <v>45299</v>
      </c>
      <c r="B483" t="s">
        <v>213</v>
      </c>
      <c r="C483" t="s">
        <v>15</v>
      </c>
      <c r="D483" t="s">
        <v>98</v>
      </c>
      <c r="E483" t="s">
        <v>23</v>
      </c>
      <c r="G483" t="s">
        <v>46</v>
      </c>
      <c r="H483" t="s">
        <v>18</v>
      </c>
      <c r="I483" t="s">
        <v>19</v>
      </c>
      <c r="J483">
        <v>0.7</v>
      </c>
      <c r="L483">
        <v>5.7</v>
      </c>
      <c r="M483" t="s">
        <v>20</v>
      </c>
      <c r="P483" t="s">
        <v>46</v>
      </c>
      <c r="S483" t="s">
        <v>20</v>
      </c>
    </row>
    <row r="484" spans="1:19" x14ac:dyDescent="0.3">
      <c r="A484" s="35">
        <v>45320</v>
      </c>
      <c r="B484" t="s">
        <v>213</v>
      </c>
      <c r="C484" t="s">
        <v>15</v>
      </c>
      <c r="D484" t="s">
        <v>99</v>
      </c>
      <c r="E484" t="s">
        <v>23</v>
      </c>
      <c r="G484" t="s">
        <v>46</v>
      </c>
      <c r="H484" t="s">
        <v>18</v>
      </c>
      <c r="I484" t="s">
        <v>19</v>
      </c>
      <c r="J484">
        <v>0.7</v>
      </c>
      <c r="L484">
        <v>6.2</v>
      </c>
      <c r="M484" t="s">
        <v>20</v>
      </c>
      <c r="P484" t="s">
        <v>46</v>
      </c>
      <c r="R484" t="s">
        <v>387</v>
      </c>
      <c r="S484" t="s">
        <v>20</v>
      </c>
    </row>
    <row r="485" spans="1:19" x14ac:dyDescent="0.3">
      <c r="A485" s="35">
        <v>45333</v>
      </c>
      <c r="B485" t="s">
        <v>213</v>
      </c>
      <c r="C485" t="s">
        <v>15</v>
      </c>
      <c r="D485" t="s">
        <v>100</v>
      </c>
      <c r="E485" t="s">
        <v>23</v>
      </c>
      <c r="G485" t="s">
        <v>46</v>
      </c>
      <c r="H485" t="s">
        <v>18</v>
      </c>
      <c r="I485" t="s">
        <v>19</v>
      </c>
      <c r="J485">
        <v>0.2</v>
      </c>
      <c r="L485">
        <v>11.3</v>
      </c>
      <c r="M485" t="s">
        <v>20</v>
      </c>
      <c r="P485" t="s">
        <v>46</v>
      </c>
      <c r="R485" t="s">
        <v>388</v>
      </c>
      <c r="S485" t="s">
        <v>20</v>
      </c>
    </row>
    <row r="486" spans="1:19" x14ac:dyDescent="0.3">
      <c r="A486" s="35">
        <v>45297</v>
      </c>
      <c r="B486" t="s">
        <v>213</v>
      </c>
      <c r="C486" t="s">
        <v>15</v>
      </c>
      <c r="D486" t="s">
        <v>100</v>
      </c>
      <c r="E486" t="s">
        <v>23</v>
      </c>
      <c r="G486" t="s">
        <v>46</v>
      </c>
      <c r="H486" t="s">
        <v>18</v>
      </c>
      <c r="I486" t="s">
        <v>19</v>
      </c>
      <c r="J486">
        <v>0.2</v>
      </c>
      <c r="L486">
        <v>11.3</v>
      </c>
      <c r="M486" t="s">
        <v>20</v>
      </c>
      <c r="P486" t="s">
        <v>46</v>
      </c>
      <c r="R486" t="s">
        <v>388</v>
      </c>
      <c r="S486" t="s">
        <v>20</v>
      </c>
    </row>
    <row r="487" spans="1:19" x14ac:dyDescent="0.3">
      <c r="A487" s="35">
        <v>45293</v>
      </c>
      <c r="B487" t="s">
        <v>213</v>
      </c>
      <c r="C487" t="s">
        <v>15</v>
      </c>
      <c r="D487" t="s">
        <v>100</v>
      </c>
      <c r="E487" t="s">
        <v>23</v>
      </c>
      <c r="G487" t="s">
        <v>46</v>
      </c>
      <c r="H487" t="s">
        <v>18</v>
      </c>
      <c r="I487" t="s">
        <v>19</v>
      </c>
      <c r="J487">
        <v>0.2</v>
      </c>
      <c r="L487">
        <v>11.3</v>
      </c>
      <c r="M487" t="s">
        <v>20</v>
      </c>
      <c r="P487" t="s">
        <v>46</v>
      </c>
      <c r="R487" t="s">
        <v>388</v>
      </c>
      <c r="S487" t="s">
        <v>20</v>
      </c>
    </row>
    <row r="488" spans="1:19" x14ac:dyDescent="0.3">
      <c r="A488" s="35">
        <v>45293</v>
      </c>
      <c r="B488" t="s">
        <v>213</v>
      </c>
      <c r="C488" t="s">
        <v>15</v>
      </c>
      <c r="D488" t="s">
        <v>100</v>
      </c>
      <c r="E488" t="s">
        <v>23</v>
      </c>
      <c r="G488" t="s">
        <v>46</v>
      </c>
      <c r="H488" t="s">
        <v>18</v>
      </c>
      <c r="I488" t="s">
        <v>19</v>
      </c>
      <c r="J488">
        <v>0.2</v>
      </c>
      <c r="L488">
        <v>11.3</v>
      </c>
      <c r="M488" t="s">
        <v>20</v>
      </c>
      <c r="P488" t="s">
        <v>46</v>
      </c>
      <c r="R488" t="s">
        <v>388</v>
      </c>
      <c r="S488" t="s">
        <v>20</v>
      </c>
    </row>
    <row r="489" spans="1:19" x14ac:dyDescent="0.3">
      <c r="A489" s="35">
        <v>45292</v>
      </c>
      <c r="B489" t="s">
        <v>213</v>
      </c>
      <c r="C489" t="s">
        <v>15</v>
      </c>
      <c r="D489" t="s">
        <v>100</v>
      </c>
      <c r="E489" t="s">
        <v>23</v>
      </c>
      <c r="G489" t="s">
        <v>46</v>
      </c>
      <c r="H489" t="s">
        <v>18</v>
      </c>
      <c r="I489" t="s">
        <v>19</v>
      </c>
      <c r="J489">
        <v>0.5</v>
      </c>
      <c r="L489">
        <v>11.3</v>
      </c>
      <c r="M489" t="s">
        <v>20</v>
      </c>
      <c r="P489" t="s">
        <v>46</v>
      </c>
      <c r="R489" t="s">
        <v>388</v>
      </c>
      <c r="S489" t="s">
        <v>20</v>
      </c>
    </row>
    <row r="490" spans="1:19" x14ac:dyDescent="0.3">
      <c r="A490" s="35">
        <v>45292</v>
      </c>
      <c r="B490" t="s">
        <v>213</v>
      </c>
      <c r="C490" t="s">
        <v>15</v>
      </c>
      <c r="D490" t="s">
        <v>100</v>
      </c>
      <c r="E490" t="s">
        <v>23</v>
      </c>
      <c r="G490" t="s">
        <v>46</v>
      </c>
      <c r="H490" t="s">
        <v>18</v>
      </c>
      <c r="I490" t="s">
        <v>19</v>
      </c>
      <c r="J490">
        <v>1</v>
      </c>
      <c r="L490">
        <v>11.3</v>
      </c>
      <c r="M490" t="s">
        <v>20</v>
      </c>
      <c r="P490" t="s">
        <v>46</v>
      </c>
      <c r="R490" t="s">
        <v>388</v>
      </c>
      <c r="S490" t="s">
        <v>20</v>
      </c>
    </row>
    <row r="491" spans="1:19" x14ac:dyDescent="0.3">
      <c r="A491" s="35">
        <v>45316</v>
      </c>
      <c r="B491" t="s">
        <v>213</v>
      </c>
      <c r="C491" t="s">
        <v>15</v>
      </c>
      <c r="D491" t="s">
        <v>100</v>
      </c>
      <c r="E491" t="s">
        <v>23</v>
      </c>
      <c r="G491" t="s">
        <v>46</v>
      </c>
      <c r="H491" t="s">
        <v>18</v>
      </c>
      <c r="I491" t="s">
        <v>19</v>
      </c>
      <c r="J491">
        <v>1.5</v>
      </c>
      <c r="L491">
        <v>11.3</v>
      </c>
      <c r="M491" t="s">
        <v>20</v>
      </c>
      <c r="P491" t="s">
        <v>46</v>
      </c>
      <c r="R491" t="s">
        <v>388</v>
      </c>
      <c r="S491" t="s">
        <v>20</v>
      </c>
    </row>
    <row r="492" spans="1:19" x14ac:dyDescent="0.3">
      <c r="A492" s="35">
        <v>45315</v>
      </c>
      <c r="B492" t="s">
        <v>213</v>
      </c>
      <c r="C492" t="s">
        <v>15</v>
      </c>
      <c r="D492" t="s">
        <v>100</v>
      </c>
      <c r="E492" t="s">
        <v>23</v>
      </c>
      <c r="G492" t="s">
        <v>46</v>
      </c>
      <c r="H492" t="s">
        <v>18</v>
      </c>
      <c r="I492" t="s">
        <v>19</v>
      </c>
      <c r="J492">
        <v>0.4</v>
      </c>
      <c r="L492">
        <v>11.3</v>
      </c>
      <c r="M492" t="s">
        <v>20</v>
      </c>
      <c r="P492" t="s">
        <v>46</v>
      </c>
      <c r="R492" t="s">
        <v>388</v>
      </c>
      <c r="S492" t="s">
        <v>20</v>
      </c>
    </row>
    <row r="493" spans="1:19" x14ac:dyDescent="0.3">
      <c r="A493" s="35">
        <v>45368</v>
      </c>
      <c r="B493" t="s">
        <v>213</v>
      </c>
      <c r="C493" t="s">
        <v>15</v>
      </c>
      <c r="D493" t="s">
        <v>101</v>
      </c>
      <c r="E493" t="s">
        <v>23</v>
      </c>
      <c r="G493" t="s">
        <v>46</v>
      </c>
      <c r="H493" t="s">
        <v>18</v>
      </c>
      <c r="I493" t="s">
        <v>19</v>
      </c>
      <c r="J493">
        <v>0.3</v>
      </c>
      <c r="L493">
        <v>6.7</v>
      </c>
      <c r="M493" t="s">
        <v>20</v>
      </c>
      <c r="P493" t="s">
        <v>46</v>
      </c>
      <c r="R493" t="s">
        <v>389</v>
      </c>
      <c r="S493" t="s">
        <v>20</v>
      </c>
    </row>
    <row r="494" spans="1:19" x14ac:dyDescent="0.3">
      <c r="A494" s="35">
        <v>45353</v>
      </c>
      <c r="B494" t="s">
        <v>213</v>
      </c>
      <c r="C494" t="s">
        <v>15</v>
      </c>
      <c r="D494" t="s">
        <v>101</v>
      </c>
      <c r="E494" t="s">
        <v>23</v>
      </c>
      <c r="G494" t="s">
        <v>46</v>
      </c>
      <c r="H494" t="s">
        <v>18</v>
      </c>
      <c r="I494" t="s">
        <v>19</v>
      </c>
      <c r="J494">
        <v>0.2</v>
      </c>
      <c r="L494">
        <v>6.7</v>
      </c>
      <c r="M494" t="s">
        <v>20</v>
      </c>
      <c r="P494" t="s">
        <v>46</v>
      </c>
      <c r="R494" t="s">
        <v>389</v>
      </c>
      <c r="S494" t="s">
        <v>20</v>
      </c>
    </row>
    <row r="495" spans="1:19" x14ac:dyDescent="0.3">
      <c r="A495" s="35">
        <v>45351</v>
      </c>
      <c r="B495" t="s">
        <v>213</v>
      </c>
      <c r="C495" t="s">
        <v>15</v>
      </c>
      <c r="D495" t="s">
        <v>101</v>
      </c>
      <c r="E495" t="s">
        <v>23</v>
      </c>
      <c r="G495" t="s">
        <v>46</v>
      </c>
      <c r="H495" t="s">
        <v>18</v>
      </c>
      <c r="I495" t="s">
        <v>19</v>
      </c>
      <c r="J495">
        <v>0.3</v>
      </c>
      <c r="L495">
        <v>6.7</v>
      </c>
      <c r="M495" t="s">
        <v>20</v>
      </c>
      <c r="P495" t="s">
        <v>46</v>
      </c>
      <c r="R495" t="s">
        <v>389</v>
      </c>
      <c r="S495" t="s">
        <v>20</v>
      </c>
    </row>
    <row r="496" spans="1:19" x14ac:dyDescent="0.3">
      <c r="A496" s="35">
        <v>45315</v>
      </c>
      <c r="B496" t="s">
        <v>213</v>
      </c>
      <c r="C496" t="s">
        <v>15</v>
      </c>
      <c r="D496" t="s">
        <v>101</v>
      </c>
      <c r="E496" t="s">
        <v>23</v>
      </c>
      <c r="G496" t="s">
        <v>46</v>
      </c>
      <c r="H496" t="s">
        <v>18</v>
      </c>
      <c r="I496" t="s">
        <v>19</v>
      </c>
      <c r="J496">
        <v>1</v>
      </c>
      <c r="L496">
        <v>6.7</v>
      </c>
      <c r="M496" t="s">
        <v>20</v>
      </c>
      <c r="N496" s="35"/>
      <c r="P496" t="s">
        <v>46</v>
      </c>
      <c r="R496" t="s">
        <v>389</v>
      </c>
      <c r="S496" t="s">
        <v>20</v>
      </c>
    </row>
    <row r="497" spans="1:19" x14ac:dyDescent="0.3">
      <c r="A497" s="35">
        <v>45350</v>
      </c>
      <c r="B497" t="s">
        <v>213</v>
      </c>
      <c r="C497" t="s">
        <v>15</v>
      </c>
      <c r="D497" t="s">
        <v>101</v>
      </c>
      <c r="E497" t="s">
        <v>23</v>
      </c>
      <c r="G497" t="s">
        <v>46</v>
      </c>
      <c r="H497" t="s">
        <v>18</v>
      </c>
      <c r="I497" t="s">
        <v>19</v>
      </c>
      <c r="J497">
        <v>0.8</v>
      </c>
      <c r="L497">
        <v>6.7</v>
      </c>
      <c r="M497" t="s">
        <v>20</v>
      </c>
      <c r="P497" t="s">
        <v>46</v>
      </c>
      <c r="R497" t="s">
        <v>389</v>
      </c>
      <c r="S497" t="s">
        <v>20</v>
      </c>
    </row>
    <row r="498" spans="1:19" x14ac:dyDescent="0.3">
      <c r="A498" s="35">
        <v>45328</v>
      </c>
      <c r="B498" t="s">
        <v>213</v>
      </c>
      <c r="C498" t="s">
        <v>15</v>
      </c>
      <c r="D498" t="s">
        <v>102</v>
      </c>
      <c r="E498" t="s">
        <v>23</v>
      </c>
      <c r="G498" t="s">
        <v>46</v>
      </c>
      <c r="H498" t="s">
        <v>18</v>
      </c>
      <c r="I498" t="s">
        <v>19</v>
      </c>
      <c r="J498">
        <v>0.1</v>
      </c>
      <c r="L498">
        <v>12</v>
      </c>
      <c r="M498" t="s">
        <v>28</v>
      </c>
      <c r="N498" s="35">
        <v>45328</v>
      </c>
      <c r="O498" t="s">
        <v>29</v>
      </c>
      <c r="P498" t="s">
        <v>46</v>
      </c>
      <c r="R498" t="s">
        <v>390</v>
      </c>
      <c r="S498" t="s">
        <v>28</v>
      </c>
    </row>
    <row r="499" spans="1:19" x14ac:dyDescent="0.3">
      <c r="A499" s="35">
        <v>45295</v>
      </c>
      <c r="B499" t="s">
        <v>213</v>
      </c>
      <c r="C499" t="s">
        <v>15</v>
      </c>
      <c r="D499" t="s">
        <v>102</v>
      </c>
      <c r="E499" t="s">
        <v>23</v>
      </c>
      <c r="G499" t="s">
        <v>46</v>
      </c>
      <c r="H499" t="s">
        <v>18</v>
      </c>
      <c r="I499" t="s">
        <v>19</v>
      </c>
      <c r="J499">
        <v>1</v>
      </c>
      <c r="L499">
        <v>12</v>
      </c>
      <c r="M499" t="s">
        <v>28</v>
      </c>
      <c r="N499" s="35">
        <v>45328</v>
      </c>
      <c r="O499" t="s">
        <v>29</v>
      </c>
      <c r="P499" t="s">
        <v>46</v>
      </c>
      <c r="R499" t="s">
        <v>390</v>
      </c>
      <c r="S499" t="s">
        <v>28</v>
      </c>
    </row>
    <row r="500" spans="1:19" x14ac:dyDescent="0.3">
      <c r="A500" s="35">
        <v>45313</v>
      </c>
      <c r="B500" t="s">
        <v>213</v>
      </c>
      <c r="C500" t="s">
        <v>15</v>
      </c>
      <c r="D500" t="s">
        <v>103</v>
      </c>
      <c r="E500" t="s">
        <v>23</v>
      </c>
      <c r="G500" t="s">
        <v>46</v>
      </c>
      <c r="H500" t="s">
        <v>18</v>
      </c>
      <c r="I500" t="s">
        <v>19</v>
      </c>
      <c r="J500">
        <v>0.2</v>
      </c>
      <c r="L500">
        <v>10.4</v>
      </c>
      <c r="M500" t="s">
        <v>20</v>
      </c>
      <c r="P500" t="s">
        <v>46</v>
      </c>
      <c r="S500" t="s">
        <v>20</v>
      </c>
    </row>
    <row r="501" spans="1:19" x14ac:dyDescent="0.3">
      <c r="A501" s="35">
        <v>45380</v>
      </c>
      <c r="B501" t="s">
        <v>213</v>
      </c>
      <c r="C501" t="s">
        <v>15</v>
      </c>
      <c r="D501" t="s">
        <v>103</v>
      </c>
      <c r="E501" t="s">
        <v>23</v>
      </c>
      <c r="G501" t="s">
        <v>46</v>
      </c>
      <c r="H501" t="s">
        <v>18</v>
      </c>
      <c r="I501" t="s">
        <v>19</v>
      </c>
      <c r="J501">
        <v>1</v>
      </c>
      <c r="L501">
        <v>10.4</v>
      </c>
      <c r="M501" t="s">
        <v>20</v>
      </c>
      <c r="P501" t="s">
        <v>46</v>
      </c>
      <c r="S501" t="s">
        <v>20</v>
      </c>
    </row>
    <row r="502" spans="1:19" x14ac:dyDescent="0.3">
      <c r="A502" s="35">
        <v>45302</v>
      </c>
      <c r="B502" t="s">
        <v>213</v>
      </c>
      <c r="C502" t="s">
        <v>15</v>
      </c>
      <c r="D502" t="s">
        <v>103</v>
      </c>
      <c r="E502" t="s">
        <v>23</v>
      </c>
      <c r="G502" t="s">
        <v>46</v>
      </c>
      <c r="H502" t="s">
        <v>18</v>
      </c>
      <c r="I502" t="s">
        <v>19</v>
      </c>
      <c r="J502">
        <v>0.3</v>
      </c>
      <c r="L502">
        <v>10.4</v>
      </c>
      <c r="M502" t="s">
        <v>20</v>
      </c>
      <c r="P502" t="s">
        <v>46</v>
      </c>
      <c r="S502" t="s">
        <v>20</v>
      </c>
    </row>
    <row r="503" spans="1:19" x14ac:dyDescent="0.3">
      <c r="A503" s="35">
        <v>45302</v>
      </c>
      <c r="B503" t="s">
        <v>213</v>
      </c>
      <c r="C503" t="s">
        <v>15</v>
      </c>
      <c r="D503" t="s">
        <v>103</v>
      </c>
      <c r="E503" t="s">
        <v>23</v>
      </c>
      <c r="G503" t="s">
        <v>46</v>
      </c>
      <c r="H503" t="s">
        <v>18</v>
      </c>
      <c r="I503" t="s">
        <v>19</v>
      </c>
      <c r="J503">
        <v>0.2</v>
      </c>
      <c r="L503">
        <v>10.4</v>
      </c>
      <c r="M503" t="s">
        <v>20</v>
      </c>
      <c r="P503" t="s">
        <v>46</v>
      </c>
      <c r="S503" t="s">
        <v>20</v>
      </c>
    </row>
    <row r="504" spans="1:19" x14ac:dyDescent="0.3">
      <c r="A504" s="35">
        <v>45311</v>
      </c>
      <c r="B504" t="s">
        <v>213</v>
      </c>
      <c r="C504" t="s">
        <v>15</v>
      </c>
      <c r="D504" t="s">
        <v>103</v>
      </c>
      <c r="E504" t="s">
        <v>23</v>
      </c>
      <c r="G504" t="s">
        <v>46</v>
      </c>
      <c r="H504" t="s">
        <v>18</v>
      </c>
      <c r="I504" t="s">
        <v>19</v>
      </c>
      <c r="J504">
        <v>0.4</v>
      </c>
      <c r="L504">
        <v>10.4</v>
      </c>
      <c r="M504" t="s">
        <v>20</v>
      </c>
      <c r="P504" t="s">
        <v>46</v>
      </c>
      <c r="S504" t="s">
        <v>20</v>
      </c>
    </row>
    <row r="505" spans="1:19" x14ac:dyDescent="0.3">
      <c r="A505" s="35">
        <v>45302</v>
      </c>
      <c r="B505" t="s">
        <v>213</v>
      </c>
      <c r="C505" t="s">
        <v>15</v>
      </c>
      <c r="D505" t="s">
        <v>103</v>
      </c>
      <c r="E505" t="s">
        <v>23</v>
      </c>
      <c r="G505" t="s">
        <v>46</v>
      </c>
      <c r="H505" t="s">
        <v>18</v>
      </c>
      <c r="I505" t="s">
        <v>19</v>
      </c>
      <c r="J505">
        <v>0.5</v>
      </c>
      <c r="L505">
        <v>10.4</v>
      </c>
      <c r="M505" t="s">
        <v>20</v>
      </c>
      <c r="P505" t="s">
        <v>46</v>
      </c>
      <c r="S505" t="s">
        <v>20</v>
      </c>
    </row>
    <row r="506" spans="1:19" x14ac:dyDescent="0.3">
      <c r="A506" s="35">
        <v>45313</v>
      </c>
      <c r="B506" t="s">
        <v>213</v>
      </c>
      <c r="C506" t="s">
        <v>15</v>
      </c>
      <c r="D506" t="s">
        <v>103</v>
      </c>
      <c r="E506" t="s">
        <v>23</v>
      </c>
      <c r="G506" t="s">
        <v>46</v>
      </c>
      <c r="H506" t="s">
        <v>18</v>
      </c>
      <c r="I506" t="s">
        <v>19</v>
      </c>
      <c r="J506">
        <v>0.3</v>
      </c>
      <c r="L506">
        <v>10.4</v>
      </c>
      <c r="M506" t="s">
        <v>20</v>
      </c>
      <c r="N506" s="35"/>
      <c r="P506" t="s">
        <v>46</v>
      </c>
      <c r="S506" t="s">
        <v>20</v>
      </c>
    </row>
    <row r="507" spans="1:19" x14ac:dyDescent="0.3">
      <c r="A507" s="35">
        <v>45295</v>
      </c>
      <c r="B507" t="s">
        <v>213</v>
      </c>
      <c r="C507" t="s">
        <v>15</v>
      </c>
      <c r="D507" t="s">
        <v>104</v>
      </c>
      <c r="E507" t="s">
        <v>23</v>
      </c>
      <c r="G507" t="s">
        <v>46</v>
      </c>
      <c r="H507" t="s">
        <v>18</v>
      </c>
      <c r="I507" t="s">
        <v>19</v>
      </c>
      <c r="J507">
        <v>0.2</v>
      </c>
      <c r="L507">
        <v>12.7</v>
      </c>
      <c r="M507" t="s">
        <v>20</v>
      </c>
      <c r="P507" t="s">
        <v>46</v>
      </c>
      <c r="Q507" t="s">
        <v>391</v>
      </c>
      <c r="R507" t="s">
        <v>391</v>
      </c>
      <c r="S507" t="s">
        <v>20</v>
      </c>
    </row>
    <row r="508" spans="1:19" x14ac:dyDescent="0.3">
      <c r="A508" s="35">
        <v>45313</v>
      </c>
      <c r="B508" t="s">
        <v>213</v>
      </c>
      <c r="C508" t="s">
        <v>15</v>
      </c>
      <c r="D508" t="s">
        <v>104</v>
      </c>
      <c r="E508" t="s">
        <v>23</v>
      </c>
      <c r="G508" t="s">
        <v>46</v>
      </c>
      <c r="H508" t="s">
        <v>18</v>
      </c>
      <c r="I508" t="s">
        <v>19</v>
      </c>
      <c r="J508">
        <v>0.5</v>
      </c>
      <c r="L508">
        <v>12.7</v>
      </c>
      <c r="M508" t="s">
        <v>20</v>
      </c>
      <c r="P508" t="s">
        <v>46</v>
      </c>
      <c r="Q508" t="s">
        <v>391</v>
      </c>
      <c r="R508" t="s">
        <v>391</v>
      </c>
      <c r="S508" t="s">
        <v>20</v>
      </c>
    </row>
    <row r="509" spans="1:19" x14ac:dyDescent="0.3">
      <c r="A509" s="35">
        <v>45313</v>
      </c>
      <c r="B509" t="s">
        <v>213</v>
      </c>
      <c r="C509" t="s">
        <v>15</v>
      </c>
      <c r="D509" t="s">
        <v>104</v>
      </c>
      <c r="E509" t="s">
        <v>23</v>
      </c>
      <c r="G509" t="s">
        <v>46</v>
      </c>
      <c r="H509" t="s">
        <v>18</v>
      </c>
      <c r="I509" t="s">
        <v>19</v>
      </c>
      <c r="J509">
        <v>0.3</v>
      </c>
      <c r="L509">
        <v>12.7</v>
      </c>
      <c r="M509" t="s">
        <v>20</v>
      </c>
      <c r="P509" t="s">
        <v>46</v>
      </c>
      <c r="Q509" t="s">
        <v>391</v>
      </c>
      <c r="R509" t="s">
        <v>391</v>
      </c>
      <c r="S509" t="s">
        <v>20</v>
      </c>
    </row>
    <row r="510" spans="1:19" x14ac:dyDescent="0.3">
      <c r="A510" s="35">
        <v>45300</v>
      </c>
      <c r="B510" t="s">
        <v>213</v>
      </c>
      <c r="C510" t="s">
        <v>15</v>
      </c>
      <c r="D510" t="s">
        <v>104</v>
      </c>
      <c r="E510" t="s">
        <v>23</v>
      </c>
      <c r="G510" t="s">
        <v>46</v>
      </c>
      <c r="H510" t="s">
        <v>18</v>
      </c>
      <c r="I510" t="s">
        <v>19</v>
      </c>
      <c r="J510">
        <v>0.2</v>
      </c>
      <c r="L510">
        <v>12.7</v>
      </c>
      <c r="M510" t="s">
        <v>20</v>
      </c>
      <c r="P510" t="s">
        <v>46</v>
      </c>
      <c r="Q510" t="s">
        <v>391</v>
      </c>
      <c r="R510" t="s">
        <v>391</v>
      </c>
      <c r="S510" t="s">
        <v>20</v>
      </c>
    </row>
    <row r="511" spans="1:19" x14ac:dyDescent="0.3">
      <c r="A511" s="35">
        <v>45313</v>
      </c>
      <c r="B511" t="s">
        <v>213</v>
      </c>
      <c r="C511" t="s">
        <v>15</v>
      </c>
      <c r="D511" t="s">
        <v>104</v>
      </c>
      <c r="E511" t="s">
        <v>23</v>
      </c>
      <c r="G511" t="s">
        <v>46</v>
      </c>
      <c r="H511" t="s">
        <v>18</v>
      </c>
      <c r="I511" t="s">
        <v>19</v>
      </c>
      <c r="J511">
        <v>0.3</v>
      </c>
      <c r="L511">
        <v>12.7</v>
      </c>
      <c r="M511" t="s">
        <v>20</v>
      </c>
      <c r="P511" t="s">
        <v>46</v>
      </c>
      <c r="Q511" t="s">
        <v>391</v>
      </c>
      <c r="R511" t="s">
        <v>391</v>
      </c>
      <c r="S511" t="s">
        <v>20</v>
      </c>
    </row>
    <row r="512" spans="1:19" x14ac:dyDescent="0.3">
      <c r="A512" s="35">
        <v>45303</v>
      </c>
      <c r="B512" t="s">
        <v>213</v>
      </c>
      <c r="C512" t="s">
        <v>15</v>
      </c>
      <c r="D512" t="s">
        <v>104</v>
      </c>
      <c r="E512" t="s">
        <v>23</v>
      </c>
      <c r="G512" t="s">
        <v>46</v>
      </c>
      <c r="H512" t="s">
        <v>18</v>
      </c>
      <c r="I512" t="s">
        <v>19</v>
      </c>
      <c r="J512">
        <v>0.3</v>
      </c>
      <c r="L512">
        <v>12.7</v>
      </c>
      <c r="M512" t="s">
        <v>20</v>
      </c>
      <c r="P512" t="s">
        <v>46</v>
      </c>
      <c r="Q512" t="s">
        <v>391</v>
      </c>
      <c r="R512" t="s">
        <v>391</v>
      </c>
      <c r="S512" t="s">
        <v>20</v>
      </c>
    </row>
    <row r="513" spans="1:19" x14ac:dyDescent="0.3">
      <c r="A513" s="35">
        <v>45327</v>
      </c>
      <c r="B513" t="s">
        <v>213</v>
      </c>
      <c r="C513" t="s">
        <v>15</v>
      </c>
      <c r="D513" t="s">
        <v>104</v>
      </c>
      <c r="E513" t="s">
        <v>23</v>
      </c>
      <c r="G513" t="s">
        <v>46</v>
      </c>
      <c r="H513" t="s">
        <v>49</v>
      </c>
      <c r="I513" t="s">
        <v>19</v>
      </c>
      <c r="J513">
        <v>0.5</v>
      </c>
      <c r="L513">
        <v>12.7</v>
      </c>
      <c r="M513" t="s">
        <v>20</v>
      </c>
      <c r="P513" t="s">
        <v>46</v>
      </c>
      <c r="Q513" t="s">
        <v>391</v>
      </c>
      <c r="R513" t="s">
        <v>391</v>
      </c>
      <c r="S513" t="s">
        <v>20</v>
      </c>
    </row>
    <row r="514" spans="1:19" x14ac:dyDescent="0.3">
      <c r="A514" s="35">
        <v>45333</v>
      </c>
      <c r="B514" t="s">
        <v>213</v>
      </c>
      <c r="C514" t="s">
        <v>15</v>
      </c>
      <c r="D514" t="s">
        <v>104</v>
      </c>
      <c r="E514" t="s">
        <v>23</v>
      </c>
      <c r="G514" t="s">
        <v>46</v>
      </c>
      <c r="H514" t="s">
        <v>18</v>
      </c>
      <c r="I514" t="s">
        <v>19</v>
      </c>
      <c r="J514">
        <v>0.2</v>
      </c>
      <c r="L514">
        <v>12.7</v>
      </c>
      <c r="M514" t="s">
        <v>20</v>
      </c>
      <c r="P514" t="s">
        <v>46</v>
      </c>
      <c r="Q514" t="s">
        <v>391</v>
      </c>
      <c r="R514" t="s">
        <v>391</v>
      </c>
      <c r="S514" t="s">
        <v>20</v>
      </c>
    </row>
    <row r="515" spans="1:19" x14ac:dyDescent="0.3">
      <c r="A515" s="35">
        <v>45302</v>
      </c>
      <c r="B515" t="s">
        <v>213</v>
      </c>
      <c r="C515" t="s">
        <v>15</v>
      </c>
      <c r="D515" t="s">
        <v>104</v>
      </c>
      <c r="E515" t="s">
        <v>23</v>
      </c>
      <c r="G515" t="s">
        <v>46</v>
      </c>
      <c r="H515" t="s">
        <v>18</v>
      </c>
      <c r="I515" t="s">
        <v>19</v>
      </c>
      <c r="J515">
        <v>0.2</v>
      </c>
      <c r="L515">
        <v>12.7</v>
      </c>
      <c r="M515" t="s">
        <v>20</v>
      </c>
      <c r="P515" t="s">
        <v>46</v>
      </c>
      <c r="Q515" t="s">
        <v>391</v>
      </c>
      <c r="R515" t="s">
        <v>391</v>
      </c>
      <c r="S515" t="s">
        <v>20</v>
      </c>
    </row>
    <row r="516" spans="1:19" x14ac:dyDescent="0.3">
      <c r="A516" s="35">
        <v>45327</v>
      </c>
      <c r="B516" t="s">
        <v>213</v>
      </c>
      <c r="C516" t="s">
        <v>15</v>
      </c>
      <c r="D516" t="s">
        <v>104</v>
      </c>
      <c r="E516" t="s">
        <v>23</v>
      </c>
      <c r="G516" t="s">
        <v>46</v>
      </c>
      <c r="H516" t="s">
        <v>18</v>
      </c>
      <c r="I516" t="s">
        <v>19</v>
      </c>
      <c r="J516">
        <v>0.2</v>
      </c>
      <c r="L516">
        <v>12.7</v>
      </c>
      <c r="M516" t="s">
        <v>20</v>
      </c>
      <c r="P516" t="s">
        <v>46</v>
      </c>
      <c r="Q516" t="s">
        <v>391</v>
      </c>
      <c r="R516" t="s">
        <v>391</v>
      </c>
      <c r="S516" t="s">
        <v>20</v>
      </c>
    </row>
    <row r="517" spans="1:19" x14ac:dyDescent="0.3">
      <c r="A517" s="35">
        <v>45300</v>
      </c>
      <c r="B517" t="s">
        <v>213</v>
      </c>
      <c r="C517" t="s">
        <v>15</v>
      </c>
      <c r="D517" t="s">
        <v>105</v>
      </c>
      <c r="E517" t="s">
        <v>23</v>
      </c>
      <c r="G517" t="s">
        <v>46</v>
      </c>
      <c r="H517" t="s">
        <v>18</v>
      </c>
      <c r="I517" t="s">
        <v>19</v>
      </c>
      <c r="J517">
        <v>0.3</v>
      </c>
      <c r="L517">
        <v>8.1999999999999993</v>
      </c>
      <c r="M517" t="s">
        <v>20</v>
      </c>
      <c r="P517" t="s">
        <v>46</v>
      </c>
      <c r="Q517" t="s">
        <v>392</v>
      </c>
      <c r="R517" t="s">
        <v>392</v>
      </c>
      <c r="S517" t="s">
        <v>20</v>
      </c>
    </row>
    <row r="518" spans="1:19" x14ac:dyDescent="0.3">
      <c r="A518" s="35">
        <v>45304</v>
      </c>
      <c r="B518" t="s">
        <v>213</v>
      </c>
      <c r="C518" t="s">
        <v>15</v>
      </c>
      <c r="D518" t="s">
        <v>105</v>
      </c>
      <c r="E518" t="s">
        <v>23</v>
      </c>
      <c r="G518" t="s">
        <v>46</v>
      </c>
      <c r="H518" t="s">
        <v>18</v>
      </c>
      <c r="I518" t="s">
        <v>19</v>
      </c>
      <c r="J518">
        <v>0.3</v>
      </c>
      <c r="L518">
        <v>8.1999999999999993</v>
      </c>
      <c r="M518" t="s">
        <v>20</v>
      </c>
      <c r="P518" t="s">
        <v>46</v>
      </c>
      <c r="Q518" t="s">
        <v>392</v>
      </c>
      <c r="R518" t="s">
        <v>392</v>
      </c>
      <c r="S518" t="s">
        <v>20</v>
      </c>
    </row>
    <row r="519" spans="1:19" x14ac:dyDescent="0.3">
      <c r="A519" s="35">
        <v>45333</v>
      </c>
      <c r="B519" t="s">
        <v>213</v>
      </c>
      <c r="C519" t="s">
        <v>15</v>
      </c>
      <c r="D519" t="s">
        <v>105</v>
      </c>
      <c r="E519" t="s">
        <v>23</v>
      </c>
      <c r="G519" t="s">
        <v>46</v>
      </c>
      <c r="H519" t="s">
        <v>18</v>
      </c>
      <c r="I519" t="s">
        <v>19</v>
      </c>
      <c r="J519">
        <v>0.2</v>
      </c>
      <c r="L519">
        <v>8.1999999999999993</v>
      </c>
      <c r="M519" t="s">
        <v>20</v>
      </c>
      <c r="P519" t="s">
        <v>46</v>
      </c>
      <c r="Q519" t="s">
        <v>392</v>
      </c>
      <c r="R519" t="s">
        <v>392</v>
      </c>
      <c r="S519" t="s">
        <v>20</v>
      </c>
    </row>
    <row r="520" spans="1:19" x14ac:dyDescent="0.3">
      <c r="A520" s="35">
        <v>45327</v>
      </c>
      <c r="B520" t="s">
        <v>213</v>
      </c>
      <c r="C520" t="s">
        <v>15</v>
      </c>
      <c r="D520" t="s">
        <v>105</v>
      </c>
      <c r="E520" t="s">
        <v>23</v>
      </c>
      <c r="G520" t="s">
        <v>46</v>
      </c>
      <c r="H520" t="s">
        <v>18</v>
      </c>
      <c r="I520" t="s">
        <v>19</v>
      </c>
      <c r="J520">
        <v>0.3</v>
      </c>
      <c r="L520">
        <v>8.1999999999999993</v>
      </c>
      <c r="M520" t="s">
        <v>20</v>
      </c>
      <c r="P520" t="s">
        <v>46</v>
      </c>
      <c r="Q520" t="s">
        <v>392</v>
      </c>
      <c r="R520" t="s">
        <v>392</v>
      </c>
      <c r="S520" t="s">
        <v>20</v>
      </c>
    </row>
    <row r="521" spans="1:19" x14ac:dyDescent="0.3">
      <c r="A521" s="35">
        <v>45313</v>
      </c>
      <c r="B521" t="s">
        <v>213</v>
      </c>
      <c r="C521" t="s">
        <v>15</v>
      </c>
      <c r="D521" t="s">
        <v>105</v>
      </c>
      <c r="E521" t="s">
        <v>23</v>
      </c>
      <c r="G521" t="s">
        <v>46</v>
      </c>
      <c r="H521" t="s">
        <v>18</v>
      </c>
      <c r="I521" t="s">
        <v>19</v>
      </c>
      <c r="J521">
        <v>0.5</v>
      </c>
      <c r="L521">
        <v>8.1999999999999993</v>
      </c>
      <c r="M521" t="s">
        <v>20</v>
      </c>
      <c r="P521" t="s">
        <v>46</v>
      </c>
      <c r="Q521" t="s">
        <v>392</v>
      </c>
      <c r="R521" t="s">
        <v>392</v>
      </c>
      <c r="S521" t="s">
        <v>20</v>
      </c>
    </row>
    <row r="522" spans="1:19" x14ac:dyDescent="0.3">
      <c r="A522" s="35">
        <v>45313</v>
      </c>
      <c r="B522" t="s">
        <v>213</v>
      </c>
      <c r="C522" t="s">
        <v>15</v>
      </c>
      <c r="D522" t="s">
        <v>105</v>
      </c>
      <c r="E522" t="s">
        <v>23</v>
      </c>
      <c r="G522" t="s">
        <v>46</v>
      </c>
      <c r="H522" t="s">
        <v>18</v>
      </c>
      <c r="I522" t="s">
        <v>19</v>
      </c>
      <c r="J522">
        <v>0.3</v>
      </c>
      <c r="L522">
        <v>8.1999999999999993</v>
      </c>
      <c r="M522" t="s">
        <v>20</v>
      </c>
      <c r="P522" t="s">
        <v>46</v>
      </c>
      <c r="Q522" t="s">
        <v>392</v>
      </c>
      <c r="R522" t="s">
        <v>392</v>
      </c>
      <c r="S522" t="s">
        <v>20</v>
      </c>
    </row>
    <row r="523" spans="1:19" x14ac:dyDescent="0.3">
      <c r="A523" s="35">
        <v>45295</v>
      </c>
      <c r="B523" t="s">
        <v>213</v>
      </c>
      <c r="C523" t="s">
        <v>15</v>
      </c>
      <c r="D523" t="s">
        <v>105</v>
      </c>
      <c r="E523" t="s">
        <v>23</v>
      </c>
      <c r="G523" t="s">
        <v>46</v>
      </c>
      <c r="H523" t="s">
        <v>18</v>
      </c>
      <c r="I523" t="s">
        <v>19</v>
      </c>
      <c r="J523">
        <v>0.2</v>
      </c>
      <c r="L523">
        <v>8.1999999999999993</v>
      </c>
      <c r="M523" t="s">
        <v>20</v>
      </c>
      <c r="P523" t="s">
        <v>46</v>
      </c>
      <c r="Q523" t="s">
        <v>392</v>
      </c>
      <c r="R523" t="s">
        <v>392</v>
      </c>
      <c r="S523" t="s">
        <v>20</v>
      </c>
    </row>
    <row r="524" spans="1:19" x14ac:dyDescent="0.3">
      <c r="A524" s="35">
        <v>45313</v>
      </c>
      <c r="B524" t="s">
        <v>213</v>
      </c>
      <c r="C524" t="s">
        <v>15</v>
      </c>
      <c r="D524" t="s">
        <v>105</v>
      </c>
      <c r="E524" t="s">
        <v>23</v>
      </c>
      <c r="G524" t="s">
        <v>46</v>
      </c>
      <c r="H524" t="s">
        <v>18</v>
      </c>
      <c r="I524" t="s">
        <v>19</v>
      </c>
      <c r="J524">
        <v>0.2</v>
      </c>
      <c r="L524">
        <v>8.1999999999999993</v>
      </c>
      <c r="M524" t="s">
        <v>20</v>
      </c>
      <c r="P524" t="s">
        <v>46</v>
      </c>
      <c r="Q524" t="s">
        <v>392</v>
      </c>
      <c r="R524" t="s">
        <v>392</v>
      </c>
      <c r="S524" t="s">
        <v>20</v>
      </c>
    </row>
    <row r="525" spans="1:19" x14ac:dyDescent="0.3">
      <c r="A525" s="35">
        <v>45327</v>
      </c>
      <c r="B525" t="s">
        <v>213</v>
      </c>
      <c r="C525" t="s">
        <v>15</v>
      </c>
      <c r="D525" t="s">
        <v>105</v>
      </c>
      <c r="E525" t="s">
        <v>23</v>
      </c>
      <c r="G525" t="s">
        <v>46</v>
      </c>
      <c r="H525" t="s">
        <v>18</v>
      </c>
      <c r="I525" t="s">
        <v>19</v>
      </c>
      <c r="J525">
        <v>0.5</v>
      </c>
      <c r="L525">
        <v>8.1999999999999993</v>
      </c>
      <c r="M525" t="s">
        <v>20</v>
      </c>
      <c r="P525" t="s">
        <v>46</v>
      </c>
      <c r="Q525" t="s">
        <v>392</v>
      </c>
      <c r="R525" t="s">
        <v>392</v>
      </c>
      <c r="S525" t="s">
        <v>20</v>
      </c>
    </row>
    <row r="526" spans="1:19" x14ac:dyDescent="0.3">
      <c r="A526" s="35">
        <v>45343</v>
      </c>
      <c r="B526" t="s">
        <v>213</v>
      </c>
      <c r="C526" t="s">
        <v>15</v>
      </c>
      <c r="D526" t="s">
        <v>106</v>
      </c>
      <c r="E526" t="s">
        <v>23</v>
      </c>
      <c r="G526" t="s">
        <v>46</v>
      </c>
      <c r="H526" t="s">
        <v>18</v>
      </c>
      <c r="I526" t="s">
        <v>19</v>
      </c>
      <c r="J526">
        <v>0.5</v>
      </c>
      <c r="L526">
        <v>5.4</v>
      </c>
      <c r="M526" t="s">
        <v>20</v>
      </c>
      <c r="P526" t="s">
        <v>46</v>
      </c>
      <c r="Q526" t="s">
        <v>393</v>
      </c>
      <c r="R526" t="s">
        <v>394</v>
      </c>
      <c r="S526" t="s">
        <v>20</v>
      </c>
    </row>
    <row r="527" spans="1:19" x14ac:dyDescent="0.3">
      <c r="A527" s="35">
        <v>45322</v>
      </c>
      <c r="B527" t="s">
        <v>213</v>
      </c>
      <c r="C527" t="s">
        <v>15</v>
      </c>
      <c r="D527" t="s">
        <v>106</v>
      </c>
      <c r="E527" t="s">
        <v>23</v>
      </c>
      <c r="G527" t="s">
        <v>46</v>
      </c>
      <c r="H527" t="s">
        <v>18</v>
      </c>
      <c r="I527" t="s">
        <v>19</v>
      </c>
      <c r="J527">
        <v>1</v>
      </c>
      <c r="L527">
        <v>5.4</v>
      </c>
      <c r="M527" t="s">
        <v>20</v>
      </c>
      <c r="P527" t="s">
        <v>46</v>
      </c>
      <c r="Q527" t="s">
        <v>393</v>
      </c>
      <c r="R527" t="s">
        <v>394</v>
      </c>
      <c r="S527" t="s">
        <v>20</v>
      </c>
    </row>
    <row r="528" spans="1:19" x14ac:dyDescent="0.3">
      <c r="A528" s="35">
        <v>45294</v>
      </c>
      <c r="B528" t="s">
        <v>213</v>
      </c>
      <c r="C528" t="s">
        <v>15</v>
      </c>
      <c r="D528" t="s">
        <v>106</v>
      </c>
      <c r="E528" t="s">
        <v>23</v>
      </c>
      <c r="G528" t="s">
        <v>46</v>
      </c>
      <c r="H528" t="s">
        <v>18</v>
      </c>
      <c r="I528" t="s">
        <v>19</v>
      </c>
      <c r="J528">
        <v>0.5</v>
      </c>
      <c r="L528">
        <v>5.4</v>
      </c>
      <c r="M528" t="s">
        <v>20</v>
      </c>
      <c r="P528" t="s">
        <v>46</v>
      </c>
      <c r="Q528" t="s">
        <v>393</v>
      </c>
      <c r="R528" t="s">
        <v>394</v>
      </c>
      <c r="S528" t="s">
        <v>20</v>
      </c>
    </row>
    <row r="529" spans="1:19" x14ac:dyDescent="0.3">
      <c r="A529" s="35">
        <v>45295</v>
      </c>
      <c r="B529" t="s">
        <v>213</v>
      </c>
      <c r="C529" t="s">
        <v>15</v>
      </c>
      <c r="D529" t="s">
        <v>106</v>
      </c>
      <c r="E529" t="s">
        <v>23</v>
      </c>
      <c r="G529" t="s">
        <v>46</v>
      </c>
      <c r="H529" t="s">
        <v>18</v>
      </c>
      <c r="I529" t="s">
        <v>19</v>
      </c>
      <c r="J529">
        <v>0.3</v>
      </c>
      <c r="L529">
        <v>5.4</v>
      </c>
      <c r="M529" t="s">
        <v>20</v>
      </c>
      <c r="P529" t="s">
        <v>46</v>
      </c>
      <c r="Q529" t="s">
        <v>393</v>
      </c>
      <c r="R529" t="s">
        <v>394</v>
      </c>
      <c r="S529" t="s">
        <v>20</v>
      </c>
    </row>
    <row r="530" spans="1:19" x14ac:dyDescent="0.3">
      <c r="A530" s="35">
        <v>45369</v>
      </c>
      <c r="B530" t="s">
        <v>213</v>
      </c>
      <c r="C530" t="s">
        <v>15</v>
      </c>
      <c r="D530" t="s">
        <v>107</v>
      </c>
      <c r="E530" t="s">
        <v>23</v>
      </c>
      <c r="G530" t="s">
        <v>46</v>
      </c>
      <c r="H530" t="s">
        <v>18</v>
      </c>
      <c r="I530" t="s">
        <v>19</v>
      </c>
      <c r="J530">
        <v>1.5</v>
      </c>
      <c r="L530">
        <v>5.3</v>
      </c>
      <c r="M530" t="s">
        <v>20</v>
      </c>
      <c r="P530" t="s">
        <v>46</v>
      </c>
      <c r="S530" t="s">
        <v>20</v>
      </c>
    </row>
    <row r="531" spans="1:19" x14ac:dyDescent="0.3">
      <c r="A531" s="35">
        <v>45371</v>
      </c>
      <c r="B531" t="s">
        <v>213</v>
      </c>
      <c r="C531" t="s">
        <v>15</v>
      </c>
      <c r="D531" t="s">
        <v>107</v>
      </c>
      <c r="E531" t="s">
        <v>23</v>
      </c>
      <c r="G531" t="s">
        <v>46</v>
      </c>
      <c r="H531" t="s">
        <v>18</v>
      </c>
      <c r="I531" t="s">
        <v>19</v>
      </c>
      <c r="J531">
        <v>0.2</v>
      </c>
      <c r="L531">
        <v>5.3</v>
      </c>
      <c r="M531" t="s">
        <v>20</v>
      </c>
      <c r="P531" t="s">
        <v>46</v>
      </c>
      <c r="S531" t="s">
        <v>20</v>
      </c>
    </row>
    <row r="532" spans="1:19" x14ac:dyDescent="0.3">
      <c r="A532" s="35">
        <v>45376</v>
      </c>
      <c r="B532" t="s">
        <v>213</v>
      </c>
      <c r="C532" t="s">
        <v>15</v>
      </c>
      <c r="D532" t="s">
        <v>107</v>
      </c>
      <c r="E532" t="s">
        <v>23</v>
      </c>
      <c r="G532" t="s">
        <v>46</v>
      </c>
      <c r="H532" t="s">
        <v>18</v>
      </c>
      <c r="I532" t="s">
        <v>19</v>
      </c>
      <c r="J532">
        <v>2</v>
      </c>
      <c r="L532">
        <v>5.3</v>
      </c>
      <c r="M532" t="s">
        <v>20</v>
      </c>
      <c r="P532" t="s">
        <v>46</v>
      </c>
      <c r="S532" t="s">
        <v>20</v>
      </c>
    </row>
    <row r="533" spans="1:19" x14ac:dyDescent="0.3">
      <c r="A533" s="35">
        <v>45311</v>
      </c>
      <c r="B533" t="s">
        <v>213</v>
      </c>
      <c r="C533" t="s">
        <v>15</v>
      </c>
      <c r="D533" t="s">
        <v>107</v>
      </c>
      <c r="E533" t="s">
        <v>23</v>
      </c>
      <c r="G533" t="s">
        <v>46</v>
      </c>
      <c r="H533" t="s">
        <v>18</v>
      </c>
      <c r="I533" t="s">
        <v>19</v>
      </c>
      <c r="J533">
        <v>0.2</v>
      </c>
      <c r="L533">
        <v>5.3</v>
      </c>
      <c r="M533" t="s">
        <v>20</v>
      </c>
      <c r="P533" t="s">
        <v>46</v>
      </c>
      <c r="S533" t="s">
        <v>20</v>
      </c>
    </row>
    <row r="534" spans="1:19" x14ac:dyDescent="0.3">
      <c r="A534" s="35">
        <v>45370</v>
      </c>
      <c r="B534" t="s">
        <v>213</v>
      </c>
      <c r="C534" t="s">
        <v>15</v>
      </c>
      <c r="D534" t="s">
        <v>107</v>
      </c>
      <c r="E534" t="s">
        <v>23</v>
      </c>
      <c r="G534" t="s">
        <v>46</v>
      </c>
      <c r="H534" t="s">
        <v>18</v>
      </c>
      <c r="I534" t="s">
        <v>19</v>
      </c>
      <c r="J534">
        <v>0.5</v>
      </c>
      <c r="L534">
        <v>5.3</v>
      </c>
      <c r="M534" t="s">
        <v>20</v>
      </c>
      <c r="P534" t="s">
        <v>46</v>
      </c>
      <c r="S534" t="s">
        <v>20</v>
      </c>
    </row>
    <row r="535" spans="1:19" x14ac:dyDescent="0.3">
      <c r="A535" s="35">
        <v>45337</v>
      </c>
      <c r="B535" t="s">
        <v>213</v>
      </c>
      <c r="C535" t="s">
        <v>15</v>
      </c>
      <c r="D535" t="s">
        <v>395</v>
      </c>
      <c r="E535" t="s">
        <v>23</v>
      </c>
      <c r="G535" t="s">
        <v>46</v>
      </c>
      <c r="H535" t="s">
        <v>18</v>
      </c>
      <c r="I535" t="s">
        <v>19</v>
      </c>
      <c r="J535">
        <v>0.2</v>
      </c>
      <c r="L535">
        <v>2.4</v>
      </c>
      <c r="M535" t="s">
        <v>28</v>
      </c>
      <c r="N535" s="35">
        <v>45337</v>
      </c>
      <c r="O535" t="s">
        <v>40</v>
      </c>
      <c r="P535" t="s">
        <v>46</v>
      </c>
      <c r="Q535" t="s">
        <v>396</v>
      </c>
      <c r="R535" t="s">
        <v>396</v>
      </c>
      <c r="S535" t="s">
        <v>28</v>
      </c>
    </row>
    <row r="536" spans="1:19" x14ac:dyDescent="0.3">
      <c r="A536" s="35">
        <v>45313</v>
      </c>
      <c r="B536" t="s">
        <v>213</v>
      </c>
      <c r="C536" t="s">
        <v>15</v>
      </c>
      <c r="D536" t="s">
        <v>222</v>
      </c>
      <c r="E536" t="s">
        <v>23</v>
      </c>
      <c r="G536" t="s">
        <v>46</v>
      </c>
      <c r="H536" t="s">
        <v>18</v>
      </c>
      <c r="I536" t="s">
        <v>19</v>
      </c>
      <c r="J536">
        <v>0.2</v>
      </c>
      <c r="L536">
        <v>5.4</v>
      </c>
      <c r="M536" t="s">
        <v>20</v>
      </c>
      <c r="P536" t="s">
        <v>46</v>
      </c>
      <c r="Q536" t="s">
        <v>397</v>
      </c>
      <c r="R536" t="s">
        <v>397</v>
      </c>
      <c r="S536" t="s">
        <v>20</v>
      </c>
    </row>
    <row r="537" spans="1:19" x14ac:dyDescent="0.3">
      <c r="A537" s="35">
        <v>45369</v>
      </c>
      <c r="B537" t="s">
        <v>213</v>
      </c>
      <c r="C537" t="s">
        <v>15</v>
      </c>
      <c r="D537" t="s">
        <v>222</v>
      </c>
      <c r="E537" t="s">
        <v>23</v>
      </c>
      <c r="G537" t="s">
        <v>46</v>
      </c>
      <c r="H537" t="s">
        <v>18</v>
      </c>
      <c r="I537" t="s">
        <v>19</v>
      </c>
      <c r="J537">
        <v>0.2</v>
      </c>
      <c r="L537">
        <v>5.4</v>
      </c>
      <c r="M537" t="s">
        <v>20</v>
      </c>
      <c r="P537" t="s">
        <v>46</v>
      </c>
      <c r="Q537" t="s">
        <v>397</v>
      </c>
      <c r="R537" t="s">
        <v>397</v>
      </c>
      <c r="S537" t="s">
        <v>20</v>
      </c>
    </row>
    <row r="538" spans="1:19" x14ac:dyDescent="0.3">
      <c r="A538" s="35">
        <v>45314</v>
      </c>
      <c r="B538" t="s">
        <v>213</v>
      </c>
      <c r="C538" t="s">
        <v>15</v>
      </c>
      <c r="D538" t="s">
        <v>222</v>
      </c>
      <c r="E538" t="s">
        <v>23</v>
      </c>
      <c r="G538" t="s">
        <v>46</v>
      </c>
      <c r="H538" t="s">
        <v>18</v>
      </c>
      <c r="I538" t="s">
        <v>19</v>
      </c>
      <c r="J538">
        <v>0.2</v>
      </c>
      <c r="L538">
        <v>5.4</v>
      </c>
      <c r="M538" t="s">
        <v>20</v>
      </c>
      <c r="P538" t="s">
        <v>46</v>
      </c>
      <c r="Q538" t="s">
        <v>397</v>
      </c>
      <c r="R538" t="s">
        <v>397</v>
      </c>
      <c r="S538" t="s">
        <v>20</v>
      </c>
    </row>
    <row r="539" spans="1:19" x14ac:dyDescent="0.3">
      <c r="A539" s="35">
        <v>45314</v>
      </c>
      <c r="B539" t="s">
        <v>213</v>
      </c>
      <c r="C539" t="s">
        <v>15</v>
      </c>
      <c r="D539" t="s">
        <v>222</v>
      </c>
      <c r="E539" t="s">
        <v>23</v>
      </c>
      <c r="G539" t="s">
        <v>46</v>
      </c>
      <c r="H539" t="s">
        <v>18</v>
      </c>
      <c r="I539" t="s">
        <v>19</v>
      </c>
      <c r="J539">
        <v>1</v>
      </c>
      <c r="L539">
        <v>5.4</v>
      </c>
      <c r="M539" t="s">
        <v>20</v>
      </c>
      <c r="N539" s="35"/>
      <c r="P539" t="s">
        <v>46</v>
      </c>
      <c r="Q539" t="s">
        <v>397</v>
      </c>
      <c r="R539" t="s">
        <v>397</v>
      </c>
      <c r="S539" t="s">
        <v>20</v>
      </c>
    </row>
    <row r="540" spans="1:19" x14ac:dyDescent="0.3">
      <c r="A540" s="35">
        <v>45343</v>
      </c>
      <c r="B540" t="s">
        <v>213</v>
      </c>
      <c r="C540" t="s">
        <v>15</v>
      </c>
      <c r="D540" t="s">
        <v>222</v>
      </c>
      <c r="E540" t="s">
        <v>23</v>
      </c>
      <c r="G540" t="s">
        <v>46</v>
      </c>
      <c r="H540" t="s">
        <v>18</v>
      </c>
      <c r="I540" t="s">
        <v>19</v>
      </c>
      <c r="J540">
        <v>0.3</v>
      </c>
      <c r="L540">
        <v>5.4</v>
      </c>
      <c r="M540" t="s">
        <v>20</v>
      </c>
      <c r="P540" t="s">
        <v>46</v>
      </c>
      <c r="Q540" t="s">
        <v>397</v>
      </c>
      <c r="R540" t="s">
        <v>397</v>
      </c>
      <c r="S540" t="s">
        <v>20</v>
      </c>
    </row>
    <row r="541" spans="1:19" x14ac:dyDescent="0.3">
      <c r="A541" s="35">
        <v>45348</v>
      </c>
      <c r="B541" t="s">
        <v>213</v>
      </c>
      <c r="C541" t="s">
        <v>15</v>
      </c>
      <c r="D541" t="s">
        <v>222</v>
      </c>
      <c r="E541" t="s">
        <v>23</v>
      </c>
      <c r="G541" t="s">
        <v>46</v>
      </c>
      <c r="H541" t="s">
        <v>18</v>
      </c>
      <c r="I541" t="s">
        <v>19</v>
      </c>
      <c r="J541">
        <v>1</v>
      </c>
      <c r="L541">
        <v>5.4</v>
      </c>
      <c r="M541" t="s">
        <v>20</v>
      </c>
      <c r="P541" t="s">
        <v>46</v>
      </c>
      <c r="Q541" t="s">
        <v>397</v>
      </c>
      <c r="R541" t="s">
        <v>397</v>
      </c>
      <c r="S541" t="s">
        <v>20</v>
      </c>
    </row>
    <row r="542" spans="1:19" x14ac:dyDescent="0.3">
      <c r="A542" s="35">
        <v>45349</v>
      </c>
      <c r="B542" t="s">
        <v>213</v>
      </c>
      <c r="C542" t="s">
        <v>15</v>
      </c>
      <c r="D542" t="s">
        <v>222</v>
      </c>
      <c r="E542" t="s">
        <v>23</v>
      </c>
      <c r="G542" t="s">
        <v>46</v>
      </c>
      <c r="H542" t="s">
        <v>18</v>
      </c>
      <c r="I542" t="s">
        <v>19</v>
      </c>
      <c r="J542">
        <v>2</v>
      </c>
      <c r="L542">
        <v>5.4</v>
      </c>
      <c r="M542" t="s">
        <v>20</v>
      </c>
      <c r="P542" t="s">
        <v>46</v>
      </c>
      <c r="Q542" t="s">
        <v>397</v>
      </c>
      <c r="R542" t="s">
        <v>397</v>
      </c>
      <c r="S542" t="s">
        <v>20</v>
      </c>
    </row>
    <row r="543" spans="1:19" x14ac:dyDescent="0.3">
      <c r="A543" s="35">
        <v>45343</v>
      </c>
      <c r="B543" t="s">
        <v>213</v>
      </c>
      <c r="C543" t="s">
        <v>15</v>
      </c>
      <c r="D543" t="s">
        <v>398</v>
      </c>
      <c r="E543" t="s">
        <v>23</v>
      </c>
      <c r="G543" t="s">
        <v>46</v>
      </c>
      <c r="H543" t="s">
        <v>18</v>
      </c>
      <c r="I543" t="s">
        <v>19</v>
      </c>
      <c r="J543">
        <v>0.5</v>
      </c>
      <c r="L543">
        <v>1</v>
      </c>
      <c r="M543" t="s">
        <v>20</v>
      </c>
      <c r="P543" t="s">
        <v>46</v>
      </c>
      <c r="Q543" t="s">
        <v>399</v>
      </c>
      <c r="R543" t="s">
        <v>399</v>
      </c>
      <c r="S543" t="s">
        <v>20</v>
      </c>
    </row>
    <row r="544" spans="1:19" x14ac:dyDescent="0.3">
      <c r="A544" s="35">
        <v>45369</v>
      </c>
      <c r="B544" t="s">
        <v>213</v>
      </c>
      <c r="C544" t="s">
        <v>15</v>
      </c>
      <c r="D544" t="s">
        <v>108</v>
      </c>
      <c r="E544" t="s">
        <v>23</v>
      </c>
      <c r="G544" t="s">
        <v>46</v>
      </c>
      <c r="H544" t="s">
        <v>18</v>
      </c>
      <c r="I544" t="s">
        <v>19</v>
      </c>
      <c r="J544">
        <v>0.4</v>
      </c>
      <c r="L544">
        <v>1.2</v>
      </c>
      <c r="M544" t="s">
        <v>20</v>
      </c>
      <c r="P544" t="s">
        <v>46</v>
      </c>
      <c r="Q544" t="s">
        <v>400</v>
      </c>
      <c r="R544" t="s">
        <v>400</v>
      </c>
      <c r="S544" t="s">
        <v>20</v>
      </c>
    </row>
    <row r="545" spans="1:19" x14ac:dyDescent="0.3">
      <c r="A545" s="35">
        <v>45327</v>
      </c>
      <c r="B545" t="s">
        <v>213</v>
      </c>
      <c r="C545" t="s">
        <v>15</v>
      </c>
      <c r="D545" t="s">
        <v>725</v>
      </c>
      <c r="E545" t="s">
        <v>23</v>
      </c>
      <c r="G545" t="s">
        <v>46</v>
      </c>
      <c r="H545" t="s">
        <v>18</v>
      </c>
      <c r="I545" t="s">
        <v>19</v>
      </c>
      <c r="J545">
        <v>0.1</v>
      </c>
      <c r="L545">
        <v>0.1</v>
      </c>
      <c r="M545" t="s">
        <v>28</v>
      </c>
      <c r="N545" s="35">
        <v>45327</v>
      </c>
      <c r="O545" t="s">
        <v>29</v>
      </c>
      <c r="P545" t="s">
        <v>46</v>
      </c>
      <c r="Q545" t="s">
        <v>726</v>
      </c>
      <c r="R545" t="s">
        <v>726</v>
      </c>
      <c r="S545" t="s">
        <v>28</v>
      </c>
    </row>
    <row r="546" spans="1:19" x14ac:dyDescent="0.3">
      <c r="A546" s="35">
        <v>45333</v>
      </c>
      <c r="B546" t="s">
        <v>213</v>
      </c>
      <c r="C546" t="s">
        <v>15</v>
      </c>
      <c r="D546" t="s">
        <v>109</v>
      </c>
      <c r="E546" t="s">
        <v>23</v>
      </c>
      <c r="G546" t="s">
        <v>46</v>
      </c>
      <c r="H546" t="s">
        <v>18</v>
      </c>
      <c r="I546" t="s">
        <v>19</v>
      </c>
      <c r="J546">
        <v>0.5</v>
      </c>
      <c r="L546">
        <v>31</v>
      </c>
      <c r="M546" t="s">
        <v>20</v>
      </c>
      <c r="P546" t="s">
        <v>46</v>
      </c>
      <c r="R546" t="s">
        <v>401</v>
      </c>
      <c r="S546" t="s">
        <v>20</v>
      </c>
    </row>
    <row r="547" spans="1:19" x14ac:dyDescent="0.3">
      <c r="A547" s="35">
        <v>45302</v>
      </c>
      <c r="B547" t="s">
        <v>213</v>
      </c>
      <c r="C547" t="s">
        <v>15</v>
      </c>
      <c r="D547" t="s">
        <v>109</v>
      </c>
      <c r="E547" t="s">
        <v>23</v>
      </c>
      <c r="G547" t="s">
        <v>46</v>
      </c>
      <c r="H547" t="s">
        <v>18</v>
      </c>
      <c r="I547" t="s">
        <v>19</v>
      </c>
      <c r="J547">
        <v>0.6</v>
      </c>
      <c r="L547">
        <v>31</v>
      </c>
      <c r="M547" t="s">
        <v>20</v>
      </c>
      <c r="P547" t="s">
        <v>46</v>
      </c>
      <c r="R547" t="s">
        <v>401</v>
      </c>
      <c r="S547" t="s">
        <v>20</v>
      </c>
    </row>
    <row r="548" spans="1:19" x14ac:dyDescent="0.3">
      <c r="A548" s="35">
        <v>45327</v>
      </c>
      <c r="B548" t="s">
        <v>213</v>
      </c>
      <c r="C548" t="s">
        <v>15</v>
      </c>
      <c r="D548" t="s">
        <v>109</v>
      </c>
      <c r="E548" t="s">
        <v>23</v>
      </c>
      <c r="G548" t="s">
        <v>46</v>
      </c>
      <c r="H548" t="s">
        <v>18</v>
      </c>
      <c r="I548" t="s">
        <v>19</v>
      </c>
      <c r="J548">
        <v>0.5</v>
      </c>
      <c r="L548">
        <v>31</v>
      </c>
      <c r="M548" t="s">
        <v>20</v>
      </c>
      <c r="N548" s="35"/>
      <c r="P548" t="s">
        <v>46</v>
      </c>
      <c r="R548" t="s">
        <v>401</v>
      </c>
      <c r="S548" t="s">
        <v>20</v>
      </c>
    </row>
    <row r="549" spans="1:19" x14ac:dyDescent="0.3">
      <c r="A549" s="35">
        <v>45346</v>
      </c>
      <c r="B549" t="s">
        <v>213</v>
      </c>
      <c r="C549" t="s">
        <v>15</v>
      </c>
      <c r="D549" t="s">
        <v>109</v>
      </c>
      <c r="E549" t="s">
        <v>23</v>
      </c>
      <c r="G549" t="s">
        <v>46</v>
      </c>
      <c r="H549" t="s">
        <v>18</v>
      </c>
      <c r="I549" t="s">
        <v>19</v>
      </c>
      <c r="J549">
        <v>1</v>
      </c>
      <c r="L549">
        <v>31</v>
      </c>
      <c r="M549" t="s">
        <v>20</v>
      </c>
      <c r="P549" t="s">
        <v>46</v>
      </c>
      <c r="R549" t="s">
        <v>401</v>
      </c>
      <c r="S549" t="s">
        <v>20</v>
      </c>
    </row>
    <row r="550" spans="1:19" x14ac:dyDescent="0.3">
      <c r="A550" s="35">
        <v>45313</v>
      </c>
      <c r="B550" t="s">
        <v>213</v>
      </c>
      <c r="C550" t="s">
        <v>15</v>
      </c>
      <c r="D550" t="s">
        <v>109</v>
      </c>
      <c r="E550" t="s">
        <v>23</v>
      </c>
      <c r="G550" t="s">
        <v>46</v>
      </c>
      <c r="H550" t="s">
        <v>18</v>
      </c>
      <c r="I550" t="s">
        <v>19</v>
      </c>
      <c r="J550">
        <v>0.6</v>
      </c>
      <c r="L550">
        <v>31</v>
      </c>
      <c r="M550" t="s">
        <v>20</v>
      </c>
      <c r="N550" s="35"/>
      <c r="P550" t="s">
        <v>46</v>
      </c>
      <c r="R550" t="s">
        <v>401</v>
      </c>
      <c r="S550" t="s">
        <v>20</v>
      </c>
    </row>
    <row r="551" spans="1:19" x14ac:dyDescent="0.3">
      <c r="A551" s="35">
        <v>45334</v>
      </c>
      <c r="B551" t="s">
        <v>213</v>
      </c>
      <c r="C551" t="s">
        <v>15</v>
      </c>
      <c r="D551" t="s">
        <v>109</v>
      </c>
      <c r="E551" t="s">
        <v>23</v>
      </c>
      <c r="G551" t="s">
        <v>46</v>
      </c>
      <c r="H551" t="s">
        <v>18</v>
      </c>
      <c r="I551" t="s">
        <v>19</v>
      </c>
      <c r="J551">
        <v>1</v>
      </c>
      <c r="L551">
        <v>31</v>
      </c>
      <c r="M551" t="s">
        <v>20</v>
      </c>
      <c r="P551" t="s">
        <v>46</v>
      </c>
      <c r="R551" t="s">
        <v>401</v>
      </c>
      <c r="S551" t="s">
        <v>20</v>
      </c>
    </row>
    <row r="552" spans="1:19" x14ac:dyDescent="0.3">
      <c r="A552" s="35">
        <v>45313</v>
      </c>
      <c r="B552" t="s">
        <v>213</v>
      </c>
      <c r="C552" t="s">
        <v>15</v>
      </c>
      <c r="D552" t="s">
        <v>109</v>
      </c>
      <c r="E552" t="s">
        <v>23</v>
      </c>
      <c r="G552" t="s">
        <v>46</v>
      </c>
      <c r="H552" t="s">
        <v>18</v>
      </c>
      <c r="I552" t="s">
        <v>19</v>
      </c>
      <c r="J552">
        <v>1</v>
      </c>
      <c r="L552">
        <v>31</v>
      </c>
      <c r="M552" t="s">
        <v>20</v>
      </c>
      <c r="P552" t="s">
        <v>46</v>
      </c>
      <c r="R552" t="s">
        <v>401</v>
      </c>
      <c r="S552" t="s">
        <v>20</v>
      </c>
    </row>
    <row r="553" spans="1:19" x14ac:dyDescent="0.3">
      <c r="A553" s="35">
        <v>45346</v>
      </c>
      <c r="B553" t="s">
        <v>213</v>
      </c>
      <c r="C553" t="s">
        <v>15</v>
      </c>
      <c r="D553" t="s">
        <v>109</v>
      </c>
      <c r="E553" t="s">
        <v>23</v>
      </c>
      <c r="G553" t="s">
        <v>46</v>
      </c>
      <c r="H553" t="s">
        <v>18</v>
      </c>
      <c r="I553" t="s">
        <v>19</v>
      </c>
      <c r="J553">
        <v>0.5</v>
      </c>
      <c r="L553">
        <v>31</v>
      </c>
      <c r="M553" t="s">
        <v>20</v>
      </c>
      <c r="P553" t="s">
        <v>46</v>
      </c>
      <c r="R553" t="s">
        <v>401</v>
      </c>
      <c r="S553" t="s">
        <v>20</v>
      </c>
    </row>
    <row r="554" spans="1:19" x14ac:dyDescent="0.3">
      <c r="A554" s="35">
        <v>45313</v>
      </c>
      <c r="B554" t="s">
        <v>213</v>
      </c>
      <c r="C554" t="s">
        <v>15</v>
      </c>
      <c r="D554" t="s">
        <v>109</v>
      </c>
      <c r="E554" t="s">
        <v>23</v>
      </c>
      <c r="G554" t="s">
        <v>46</v>
      </c>
      <c r="H554" t="s">
        <v>18</v>
      </c>
      <c r="I554" t="s">
        <v>19</v>
      </c>
      <c r="J554">
        <v>0.5</v>
      </c>
      <c r="L554">
        <v>31</v>
      </c>
      <c r="M554" t="s">
        <v>20</v>
      </c>
      <c r="P554" t="s">
        <v>46</v>
      </c>
      <c r="R554" t="s">
        <v>401</v>
      </c>
      <c r="S554" t="s">
        <v>20</v>
      </c>
    </row>
    <row r="555" spans="1:19" x14ac:dyDescent="0.3">
      <c r="A555" s="35">
        <v>45313</v>
      </c>
      <c r="B555" t="s">
        <v>213</v>
      </c>
      <c r="C555" t="s">
        <v>15</v>
      </c>
      <c r="D555" t="s">
        <v>109</v>
      </c>
      <c r="E555" t="s">
        <v>23</v>
      </c>
      <c r="G555" t="s">
        <v>46</v>
      </c>
      <c r="H555" t="s">
        <v>18</v>
      </c>
      <c r="I555" t="s">
        <v>19</v>
      </c>
      <c r="J555">
        <v>0.5</v>
      </c>
      <c r="L555">
        <v>31</v>
      </c>
      <c r="M555" t="s">
        <v>20</v>
      </c>
      <c r="P555" t="s">
        <v>46</v>
      </c>
      <c r="R555" t="s">
        <v>401</v>
      </c>
      <c r="S555" t="s">
        <v>20</v>
      </c>
    </row>
    <row r="556" spans="1:19" x14ac:dyDescent="0.3">
      <c r="A556" s="35">
        <v>45344</v>
      </c>
      <c r="B556" t="s">
        <v>213</v>
      </c>
      <c r="C556" t="s">
        <v>15</v>
      </c>
      <c r="D556" t="s">
        <v>109</v>
      </c>
      <c r="E556" t="s">
        <v>23</v>
      </c>
      <c r="G556" t="s">
        <v>46</v>
      </c>
      <c r="H556" t="s">
        <v>18</v>
      </c>
      <c r="I556" t="s">
        <v>19</v>
      </c>
      <c r="J556">
        <v>0.8</v>
      </c>
      <c r="L556">
        <v>31</v>
      </c>
      <c r="M556" t="s">
        <v>20</v>
      </c>
      <c r="P556" t="s">
        <v>46</v>
      </c>
      <c r="R556" t="s">
        <v>401</v>
      </c>
      <c r="S556" t="s">
        <v>20</v>
      </c>
    </row>
    <row r="557" spans="1:19" x14ac:dyDescent="0.3">
      <c r="A557" s="35">
        <v>45348</v>
      </c>
      <c r="B557" t="s">
        <v>213</v>
      </c>
      <c r="C557" t="s">
        <v>15</v>
      </c>
      <c r="D557" t="s">
        <v>109</v>
      </c>
      <c r="E557" t="s">
        <v>23</v>
      </c>
      <c r="G557" t="s">
        <v>46</v>
      </c>
      <c r="H557" t="s">
        <v>18</v>
      </c>
      <c r="I557" t="s">
        <v>19</v>
      </c>
      <c r="J557">
        <v>0.2</v>
      </c>
      <c r="L557">
        <v>31</v>
      </c>
      <c r="M557" t="s">
        <v>20</v>
      </c>
      <c r="P557" t="s">
        <v>46</v>
      </c>
      <c r="R557" t="s">
        <v>401</v>
      </c>
      <c r="S557" t="s">
        <v>20</v>
      </c>
    </row>
    <row r="558" spans="1:19" x14ac:dyDescent="0.3">
      <c r="A558" s="35">
        <v>45348</v>
      </c>
      <c r="B558" t="s">
        <v>213</v>
      </c>
      <c r="C558" t="s">
        <v>15</v>
      </c>
      <c r="D558" t="s">
        <v>109</v>
      </c>
      <c r="E558" t="s">
        <v>23</v>
      </c>
      <c r="G558" t="s">
        <v>46</v>
      </c>
      <c r="H558" t="s">
        <v>18</v>
      </c>
      <c r="I558" t="s">
        <v>19</v>
      </c>
      <c r="J558">
        <v>2</v>
      </c>
      <c r="L558">
        <v>31</v>
      </c>
      <c r="M558" t="s">
        <v>20</v>
      </c>
      <c r="P558" t="s">
        <v>46</v>
      </c>
      <c r="R558" t="s">
        <v>401</v>
      </c>
      <c r="S558" t="s">
        <v>20</v>
      </c>
    </row>
    <row r="559" spans="1:19" x14ac:dyDescent="0.3">
      <c r="A559" s="35">
        <v>45313</v>
      </c>
      <c r="B559" t="s">
        <v>213</v>
      </c>
      <c r="C559" t="s">
        <v>15</v>
      </c>
      <c r="D559" t="s">
        <v>109</v>
      </c>
      <c r="E559" t="s">
        <v>23</v>
      </c>
      <c r="G559" t="s">
        <v>46</v>
      </c>
      <c r="H559" t="s">
        <v>18</v>
      </c>
      <c r="I559" t="s">
        <v>19</v>
      </c>
      <c r="J559">
        <v>0.5</v>
      </c>
      <c r="L559">
        <v>31</v>
      </c>
      <c r="M559" t="s">
        <v>20</v>
      </c>
      <c r="P559" t="s">
        <v>46</v>
      </c>
      <c r="R559" t="s">
        <v>401</v>
      </c>
      <c r="S559" t="s">
        <v>20</v>
      </c>
    </row>
    <row r="560" spans="1:19" x14ac:dyDescent="0.3">
      <c r="A560" s="35">
        <v>45349</v>
      </c>
      <c r="B560" t="s">
        <v>213</v>
      </c>
      <c r="C560" t="s">
        <v>15</v>
      </c>
      <c r="D560" t="s">
        <v>727</v>
      </c>
      <c r="E560" t="s">
        <v>23</v>
      </c>
      <c r="G560" t="s">
        <v>46</v>
      </c>
      <c r="H560" t="s">
        <v>18</v>
      </c>
      <c r="I560" t="s">
        <v>19</v>
      </c>
      <c r="J560">
        <v>0.3</v>
      </c>
      <c r="L560">
        <v>0.3</v>
      </c>
      <c r="M560" t="s">
        <v>20</v>
      </c>
      <c r="P560" t="s">
        <v>46</v>
      </c>
      <c r="Q560" t="s">
        <v>728</v>
      </c>
      <c r="R560" t="s">
        <v>728</v>
      </c>
      <c r="S560" t="s">
        <v>20</v>
      </c>
    </row>
    <row r="561" spans="1:19" x14ac:dyDescent="0.3">
      <c r="A561" s="35">
        <v>45349</v>
      </c>
      <c r="B561" t="s">
        <v>213</v>
      </c>
      <c r="C561" t="s">
        <v>15</v>
      </c>
      <c r="D561" t="s">
        <v>110</v>
      </c>
      <c r="E561" t="s">
        <v>23</v>
      </c>
      <c r="G561" t="s">
        <v>46</v>
      </c>
      <c r="H561" t="s">
        <v>18</v>
      </c>
      <c r="I561" t="s">
        <v>19</v>
      </c>
      <c r="J561">
        <v>0.3</v>
      </c>
      <c r="L561">
        <v>3.1</v>
      </c>
      <c r="M561" t="s">
        <v>20</v>
      </c>
      <c r="P561" t="s">
        <v>46</v>
      </c>
      <c r="Q561" t="s">
        <v>342</v>
      </c>
      <c r="R561" t="s">
        <v>342</v>
      </c>
      <c r="S561" t="s">
        <v>20</v>
      </c>
    </row>
    <row r="562" spans="1:19" x14ac:dyDescent="0.3">
      <c r="A562" s="35">
        <v>45316</v>
      </c>
      <c r="B562" t="s">
        <v>213</v>
      </c>
      <c r="C562" t="s">
        <v>15</v>
      </c>
      <c r="D562" t="s">
        <v>110</v>
      </c>
      <c r="E562" t="s">
        <v>23</v>
      </c>
      <c r="G562" t="s">
        <v>46</v>
      </c>
      <c r="H562" t="s">
        <v>18</v>
      </c>
      <c r="I562" t="s">
        <v>19</v>
      </c>
      <c r="J562">
        <v>1.5</v>
      </c>
      <c r="L562">
        <v>3.1</v>
      </c>
      <c r="M562" t="s">
        <v>20</v>
      </c>
      <c r="P562" t="s">
        <v>46</v>
      </c>
      <c r="Q562" t="s">
        <v>342</v>
      </c>
      <c r="R562" t="s">
        <v>342</v>
      </c>
      <c r="S562" t="s">
        <v>20</v>
      </c>
    </row>
    <row r="563" spans="1:19" x14ac:dyDescent="0.3">
      <c r="A563" s="35">
        <v>45354</v>
      </c>
      <c r="B563" t="s">
        <v>213</v>
      </c>
      <c r="C563" t="s">
        <v>15</v>
      </c>
      <c r="D563" t="s">
        <v>110</v>
      </c>
      <c r="E563" t="s">
        <v>23</v>
      </c>
      <c r="G563" t="s">
        <v>46</v>
      </c>
      <c r="H563" t="s">
        <v>18</v>
      </c>
      <c r="I563" t="s">
        <v>19</v>
      </c>
      <c r="J563">
        <v>0.2</v>
      </c>
      <c r="L563">
        <v>3.1</v>
      </c>
      <c r="M563" t="s">
        <v>20</v>
      </c>
      <c r="P563" t="s">
        <v>46</v>
      </c>
      <c r="Q563" t="s">
        <v>342</v>
      </c>
      <c r="R563" t="s">
        <v>342</v>
      </c>
      <c r="S563" t="s">
        <v>20</v>
      </c>
    </row>
    <row r="564" spans="1:19" x14ac:dyDescent="0.3">
      <c r="A564" s="35">
        <v>45301</v>
      </c>
      <c r="B564" t="s">
        <v>213</v>
      </c>
      <c r="C564" t="s">
        <v>15</v>
      </c>
      <c r="D564" t="s">
        <v>223</v>
      </c>
      <c r="E564" t="s">
        <v>23</v>
      </c>
      <c r="G564" t="s">
        <v>46</v>
      </c>
      <c r="H564" t="s">
        <v>18</v>
      </c>
      <c r="I564" t="s">
        <v>19</v>
      </c>
      <c r="J564">
        <v>0.1</v>
      </c>
      <c r="L564">
        <v>11.2</v>
      </c>
      <c r="M564" t="s">
        <v>20</v>
      </c>
      <c r="P564" t="s">
        <v>46</v>
      </c>
      <c r="Q564" t="s">
        <v>402</v>
      </c>
      <c r="R564" t="s">
        <v>403</v>
      </c>
      <c r="S564" t="s">
        <v>20</v>
      </c>
    </row>
    <row r="565" spans="1:19" x14ac:dyDescent="0.3">
      <c r="A565" s="35">
        <v>45308</v>
      </c>
      <c r="B565" t="s">
        <v>213</v>
      </c>
      <c r="C565" t="s">
        <v>15</v>
      </c>
      <c r="D565" t="s">
        <v>223</v>
      </c>
      <c r="E565" t="s">
        <v>23</v>
      </c>
      <c r="G565" t="s">
        <v>46</v>
      </c>
      <c r="H565" t="s">
        <v>18</v>
      </c>
      <c r="I565" t="s">
        <v>19</v>
      </c>
      <c r="J565">
        <v>0.5</v>
      </c>
      <c r="L565">
        <v>11.2</v>
      </c>
      <c r="M565" t="s">
        <v>20</v>
      </c>
      <c r="P565" t="s">
        <v>46</v>
      </c>
      <c r="Q565" t="s">
        <v>402</v>
      </c>
      <c r="R565" t="s">
        <v>403</v>
      </c>
      <c r="S565" t="s">
        <v>20</v>
      </c>
    </row>
    <row r="566" spans="1:19" x14ac:dyDescent="0.3">
      <c r="A566" s="35">
        <v>45294</v>
      </c>
      <c r="B566" t="s">
        <v>213</v>
      </c>
      <c r="C566" t="s">
        <v>15</v>
      </c>
      <c r="D566" t="s">
        <v>223</v>
      </c>
      <c r="E566" t="s">
        <v>23</v>
      </c>
      <c r="G566" t="s">
        <v>46</v>
      </c>
      <c r="H566" t="s">
        <v>18</v>
      </c>
      <c r="I566" t="s">
        <v>19</v>
      </c>
      <c r="J566">
        <v>0.1</v>
      </c>
      <c r="L566">
        <v>11.2</v>
      </c>
      <c r="M566" t="s">
        <v>20</v>
      </c>
      <c r="P566" t="s">
        <v>46</v>
      </c>
      <c r="Q566" t="s">
        <v>402</v>
      </c>
      <c r="R566" t="s">
        <v>403</v>
      </c>
      <c r="S566" t="s">
        <v>20</v>
      </c>
    </row>
    <row r="567" spans="1:19" x14ac:dyDescent="0.3">
      <c r="A567" s="35">
        <v>45293</v>
      </c>
      <c r="B567" t="s">
        <v>213</v>
      </c>
      <c r="C567" t="s">
        <v>15</v>
      </c>
      <c r="D567" t="s">
        <v>223</v>
      </c>
      <c r="E567" t="s">
        <v>23</v>
      </c>
      <c r="G567" t="s">
        <v>46</v>
      </c>
      <c r="H567" t="s">
        <v>18</v>
      </c>
      <c r="I567" t="s">
        <v>19</v>
      </c>
      <c r="J567">
        <v>0.2</v>
      </c>
      <c r="L567">
        <v>11.2</v>
      </c>
      <c r="M567" t="s">
        <v>20</v>
      </c>
      <c r="P567" t="s">
        <v>46</v>
      </c>
      <c r="Q567" t="s">
        <v>402</v>
      </c>
      <c r="R567" t="s">
        <v>403</v>
      </c>
      <c r="S567" t="s">
        <v>20</v>
      </c>
    </row>
    <row r="568" spans="1:19" x14ac:dyDescent="0.3">
      <c r="A568" s="35">
        <v>45298</v>
      </c>
      <c r="B568" t="s">
        <v>213</v>
      </c>
      <c r="C568" t="s">
        <v>15</v>
      </c>
      <c r="D568" t="s">
        <v>223</v>
      </c>
      <c r="E568" t="s">
        <v>23</v>
      </c>
      <c r="G568" t="s">
        <v>46</v>
      </c>
      <c r="H568" t="s">
        <v>18</v>
      </c>
      <c r="I568" t="s">
        <v>19</v>
      </c>
      <c r="J568">
        <v>0.1</v>
      </c>
      <c r="L568">
        <v>11.2</v>
      </c>
      <c r="M568" t="s">
        <v>20</v>
      </c>
      <c r="P568" t="s">
        <v>46</v>
      </c>
      <c r="Q568" t="s">
        <v>402</v>
      </c>
      <c r="R568" t="s">
        <v>403</v>
      </c>
      <c r="S568" t="s">
        <v>20</v>
      </c>
    </row>
    <row r="569" spans="1:19" x14ac:dyDescent="0.3">
      <c r="A569" s="35">
        <v>45366</v>
      </c>
      <c r="B569" t="s">
        <v>213</v>
      </c>
      <c r="C569" t="s">
        <v>15</v>
      </c>
      <c r="D569" t="s">
        <v>111</v>
      </c>
      <c r="E569" t="s">
        <v>23</v>
      </c>
      <c r="G569" t="s">
        <v>46</v>
      </c>
      <c r="H569" t="s">
        <v>18</v>
      </c>
      <c r="I569" t="s">
        <v>19</v>
      </c>
      <c r="J569">
        <v>0.3</v>
      </c>
      <c r="L569">
        <v>5</v>
      </c>
      <c r="M569" t="s">
        <v>20</v>
      </c>
      <c r="P569" t="s">
        <v>46</v>
      </c>
      <c r="Q569" t="s">
        <v>404</v>
      </c>
      <c r="R569" t="s">
        <v>404</v>
      </c>
      <c r="S569" t="s">
        <v>20</v>
      </c>
    </row>
    <row r="570" spans="1:19" x14ac:dyDescent="0.3">
      <c r="A570" s="35">
        <v>45299</v>
      </c>
      <c r="B570" t="s">
        <v>213</v>
      </c>
      <c r="C570" t="s">
        <v>15</v>
      </c>
      <c r="D570" t="s">
        <v>111</v>
      </c>
      <c r="E570" t="s">
        <v>23</v>
      </c>
      <c r="G570" t="s">
        <v>46</v>
      </c>
      <c r="H570" t="s">
        <v>18</v>
      </c>
      <c r="I570" t="s">
        <v>19</v>
      </c>
      <c r="J570">
        <v>0.5</v>
      </c>
      <c r="L570">
        <v>5</v>
      </c>
      <c r="M570" t="s">
        <v>20</v>
      </c>
      <c r="P570" t="s">
        <v>46</v>
      </c>
      <c r="Q570" t="s">
        <v>404</v>
      </c>
      <c r="R570" t="s">
        <v>404</v>
      </c>
      <c r="S570" t="s">
        <v>20</v>
      </c>
    </row>
    <row r="571" spans="1:19" x14ac:dyDescent="0.3">
      <c r="A571" s="35">
        <v>45298</v>
      </c>
      <c r="B571" t="s">
        <v>213</v>
      </c>
      <c r="C571" t="s">
        <v>15</v>
      </c>
      <c r="D571" t="s">
        <v>111</v>
      </c>
      <c r="E571" t="s">
        <v>23</v>
      </c>
      <c r="G571" t="s">
        <v>46</v>
      </c>
      <c r="H571" t="s">
        <v>18</v>
      </c>
      <c r="I571" t="s">
        <v>19</v>
      </c>
      <c r="J571">
        <v>0.5</v>
      </c>
      <c r="L571">
        <v>5</v>
      </c>
      <c r="M571" t="s">
        <v>20</v>
      </c>
      <c r="P571" t="s">
        <v>46</v>
      </c>
      <c r="Q571" t="s">
        <v>404</v>
      </c>
      <c r="R571" t="s">
        <v>404</v>
      </c>
      <c r="S571" t="s">
        <v>20</v>
      </c>
    </row>
    <row r="572" spans="1:19" x14ac:dyDescent="0.3">
      <c r="A572" s="35">
        <v>45302</v>
      </c>
      <c r="B572" t="s">
        <v>213</v>
      </c>
      <c r="C572" t="s">
        <v>15</v>
      </c>
      <c r="D572" t="s">
        <v>111</v>
      </c>
      <c r="E572" t="s">
        <v>23</v>
      </c>
      <c r="G572" t="s">
        <v>46</v>
      </c>
      <c r="H572" t="s">
        <v>18</v>
      </c>
      <c r="I572" t="s">
        <v>19</v>
      </c>
      <c r="J572">
        <v>0.2</v>
      </c>
      <c r="L572">
        <v>5</v>
      </c>
      <c r="M572" t="s">
        <v>20</v>
      </c>
      <c r="P572" t="s">
        <v>46</v>
      </c>
      <c r="Q572" t="s">
        <v>404</v>
      </c>
      <c r="R572" t="s">
        <v>404</v>
      </c>
      <c r="S572" t="s">
        <v>20</v>
      </c>
    </row>
    <row r="573" spans="1:19" x14ac:dyDescent="0.3">
      <c r="A573" s="35">
        <v>45369</v>
      </c>
      <c r="B573" t="s">
        <v>213</v>
      </c>
      <c r="C573" t="s">
        <v>15</v>
      </c>
      <c r="D573" t="s">
        <v>111</v>
      </c>
      <c r="E573" t="s">
        <v>23</v>
      </c>
      <c r="G573" t="s">
        <v>46</v>
      </c>
      <c r="H573" t="s">
        <v>18</v>
      </c>
      <c r="I573" t="s">
        <v>19</v>
      </c>
      <c r="J573">
        <v>0.5</v>
      </c>
      <c r="L573">
        <v>5</v>
      </c>
      <c r="M573" t="s">
        <v>20</v>
      </c>
      <c r="N573" s="35"/>
      <c r="P573" t="s">
        <v>46</v>
      </c>
      <c r="Q573" t="s">
        <v>404</v>
      </c>
      <c r="R573" t="s">
        <v>404</v>
      </c>
      <c r="S573" t="s">
        <v>20</v>
      </c>
    </row>
    <row r="574" spans="1:19" x14ac:dyDescent="0.3">
      <c r="A574" s="35">
        <v>45382</v>
      </c>
      <c r="B574" t="s">
        <v>213</v>
      </c>
      <c r="C574" t="s">
        <v>15</v>
      </c>
      <c r="D574" t="s">
        <v>112</v>
      </c>
      <c r="E574" t="s">
        <v>23</v>
      </c>
      <c r="G574" t="s">
        <v>46</v>
      </c>
      <c r="H574" t="s">
        <v>18</v>
      </c>
      <c r="I574" t="s">
        <v>19</v>
      </c>
      <c r="J574">
        <v>0.2</v>
      </c>
      <c r="L574">
        <v>5.0999999999999996</v>
      </c>
      <c r="M574" t="s">
        <v>20</v>
      </c>
      <c r="N574" s="35"/>
      <c r="P574" t="s">
        <v>46</v>
      </c>
      <c r="Q574" t="s">
        <v>900</v>
      </c>
      <c r="R574" t="s">
        <v>405</v>
      </c>
      <c r="S574" t="s">
        <v>20</v>
      </c>
    </row>
    <row r="575" spans="1:19" x14ac:dyDescent="0.3">
      <c r="A575" s="35">
        <v>45320</v>
      </c>
      <c r="B575" t="s">
        <v>213</v>
      </c>
      <c r="C575" t="s">
        <v>15</v>
      </c>
      <c r="D575" t="s">
        <v>112</v>
      </c>
      <c r="E575" t="s">
        <v>23</v>
      </c>
      <c r="G575" t="s">
        <v>46</v>
      </c>
      <c r="H575" t="s">
        <v>18</v>
      </c>
      <c r="I575" t="s">
        <v>19</v>
      </c>
      <c r="J575">
        <v>0.3</v>
      </c>
      <c r="L575">
        <v>5.0999999999999996</v>
      </c>
      <c r="M575" t="s">
        <v>20</v>
      </c>
      <c r="N575" s="35"/>
      <c r="P575" t="s">
        <v>46</v>
      </c>
      <c r="Q575" t="s">
        <v>900</v>
      </c>
      <c r="R575" t="s">
        <v>405</v>
      </c>
      <c r="S575" t="s">
        <v>20</v>
      </c>
    </row>
    <row r="576" spans="1:19" x14ac:dyDescent="0.3">
      <c r="A576" s="35">
        <v>45382</v>
      </c>
      <c r="B576" t="s">
        <v>213</v>
      </c>
      <c r="C576" t="s">
        <v>15</v>
      </c>
      <c r="D576" t="s">
        <v>112</v>
      </c>
      <c r="E576" t="s">
        <v>23</v>
      </c>
      <c r="G576" t="s">
        <v>46</v>
      </c>
      <c r="H576" t="s">
        <v>18</v>
      </c>
      <c r="I576" t="s">
        <v>19</v>
      </c>
      <c r="J576">
        <v>0.4</v>
      </c>
      <c r="L576">
        <v>5.0999999999999996</v>
      </c>
      <c r="M576" t="s">
        <v>20</v>
      </c>
      <c r="N576" s="35"/>
      <c r="P576" t="s">
        <v>46</v>
      </c>
      <c r="Q576" t="s">
        <v>900</v>
      </c>
      <c r="R576" t="s">
        <v>405</v>
      </c>
      <c r="S576" t="s">
        <v>20</v>
      </c>
    </row>
    <row r="577" spans="1:19" x14ac:dyDescent="0.3">
      <c r="A577" s="35">
        <v>45294</v>
      </c>
      <c r="B577" t="s">
        <v>213</v>
      </c>
      <c r="C577" t="s">
        <v>15</v>
      </c>
      <c r="D577" t="s">
        <v>112</v>
      </c>
      <c r="E577" t="s">
        <v>23</v>
      </c>
      <c r="G577" t="s">
        <v>46</v>
      </c>
      <c r="H577" t="s">
        <v>18</v>
      </c>
      <c r="I577" t="s">
        <v>19</v>
      </c>
      <c r="J577">
        <v>0.5</v>
      </c>
      <c r="L577">
        <v>5.0999999999999996</v>
      </c>
      <c r="M577" t="s">
        <v>20</v>
      </c>
      <c r="N577" s="35"/>
      <c r="P577" t="s">
        <v>46</v>
      </c>
      <c r="Q577" t="s">
        <v>900</v>
      </c>
      <c r="R577" t="s">
        <v>405</v>
      </c>
      <c r="S577" t="s">
        <v>20</v>
      </c>
    </row>
    <row r="578" spans="1:19" x14ac:dyDescent="0.3">
      <c r="A578" s="35">
        <v>45315</v>
      </c>
      <c r="B578" t="s">
        <v>213</v>
      </c>
      <c r="C578" t="s">
        <v>15</v>
      </c>
      <c r="D578" t="s">
        <v>112</v>
      </c>
      <c r="E578" t="s">
        <v>23</v>
      </c>
      <c r="G578" t="s">
        <v>46</v>
      </c>
      <c r="H578" t="s">
        <v>18</v>
      </c>
      <c r="I578" t="s">
        <v>19</v>
      </c>
      <c r="J578">
        <v>1</v>
      </c>
      <c r="L578">
        <v>5.0999999999999996</v>
      </c>
      <c r="M578" t="s">
        <v>20</v>
      </c>
      <c r="N578" s="35"/>
      <c r="P578" t="s">
        <v>46</v>
      </c>
      <c r="Q578" t="s">
        <v>900</v>
      </c>
      <c r="R578" t="s">
        <v>405</v>
      </c>
      <c r="S578" t="s">
        <v>20</v>
      </c>
    </row>
    <row r="579" spans="1:19" x14ac:dyDescent="0.3">
      <c r="A579" s="35">
        <v>45312</v>
      </c>
      <c r="B579" t="s">
        <v>213</v>
      </c>
      <c r="C579" t="s">
        <v>15</v>
      </c>
      <c r="D579" t="s">
        <v>224</v>
      </c>
      <c r="E579" t="s">
        <v>23</v>
      </c>
      <c r="G579" t="s">
        <v>46</v>
      </c>
      <c r="H579" t="s">
        <v>18</v>
      </c>
      <c r="I579" t="s">
        <v>19</v>
      </c>
      <c r="J579">
        <v>0.5</v>
      </c>
      <c r="L579">
        <v>0.7</v>
      </c>
      <c r="M579" t="s">
        <v>20</v>
      </c>
      <c r="N579" s="35"/>
      <c r="P579" t="s">
        <v>46</v>
      </c>
      <c r="Q579" t="s">
        <v>406</v>
      </c>
      <c r="R579" t="s">
        <v>406</v>
      </c>
      <c r="S579" t="s">
        <v>20</v>
      </c>
    </row>
    <row r="580" spans="1:19" x14ac:dyDescent="0.3">
      <c r="A580" s="35">
        <v>45294</v>
      </c>
      <c r="B580" t="s">
        <v>213</v>
      </c>
      <c r="C580" t="s">
        <v>15</v>
      </c>
      <c r="D580" t="s">
        <v>407</v>
      </c>
      <c r="E580" t="s">
        <v>23</v>
      </c>
      <c r="G580" t="s">
        <v>46</v>
      </c>
      <c r="H580" t="s">
        <v>18</v>
      </c>
      <c r="I580" t="s">
        <v>19</v>
      </c>
      <c r="J580">
        <v>1</v>
      </c>
      <c r="L580">
        <v>2.1</v>
      </c>
      <c r="M580" t="s">
        <v>20</v>
      </c>
      <c r="N580" s="35"/>
      <c r="P580" t="s">
        <v>46</v>
      </c>
      <c r="R580" t="s">
        <v>408</v>
      </c>
      <c r="S580" t="s">
        <v>20</v>
      </c>
    </row>
    <row r="581" spans="1:19" x14ac:dyDescent="0.3">
      <c r="A581" s="35">
        <v>45293</v>
      </c>
      <c r="B581" t="s">
        <v>213</v>
      </c>
      <c r="C581" t="s">
        <v>15</v>
      </c>
      <c r="D581" t="s">
        <v>407</v>
      </c>
      <c r="E581" t="s">
        <v>23</v>
      </c>
      <c r="G581" t="s">
        <v>46</v>
      </c>
      <c r="H581" t="s">
        <v>18</v>
      </c>
      <c r="I581" t="s">
        <v>19</v>
      </c>
      <c r="J581">
        <v>0.2</v>
      </c>
      <c r="L581">
        <v>2.1</v>
      </c>
      <c r="M581" t="s">
        <v>20</v>
      </c>
      <c r="P581" t="s">
        <v>46</v>
      </c>
      <c r="R581" t="s">
        <v>408</v>
      </c>
      <c r="S581" t="s">
        <v>20</v>
      </c>
    </row>
    <row r="582" spans="1:19" x14ac:dyDescent="0.3">
      <c r="A582" s="35">
        <v>45294</v>
      </c>
      <c r="B582" t="s">
        <v>213</v>
      </c>
      <c r="C582" t="s">
        <v>15</v>
      </c>
      <c r="D582" t="s">
        <v>407</v>
      </c>
      <c r="E582" t="s">
        <v>23</v>
      </c>
      <c r="G582" t="s">
        <v>46</v>
      </c>
      <c r="H582" t="s">
        <v>18</v>
      </c>
      <c r="I582" t="s">
        <v>19</v>
      </c>
      <c r="J582">
        <v>0.3</v>
      </c>
      <c r="L582">
        <v>2.1</v>
      </c>
      <c r="M582" t="s">
        <v>20</v>
      </c>
      <c r="P582" t="s">
        <v>46</v>
      </c>
      <c r="R582" t="s">
        <v>408</v>
      </c>
      <c r="S582" t="s">
        <v>20</v>
      </c>
    </row>
    <row r="583" spans="1:19" x14ac:dyDescent="0.3">
      <c r="A583" s="35">
        <v>45357</v>
      </c>
      <c r="B583" t="s">
        <v>213</v>
      </c>
      <c r="C583" t="s">
        <v>15</v>
      </c>
      <c r="D583" t="s">
        <v>409</v>
      </c>
      <c r="E583" t="s">
        <v>23</v>
      </c>
      <c r="G583" t="s">
        <v>46</v>
      </c>
      <c r="H583" t="s">
        <v>18</v>
      </c>
      <c r="I583" t="s">
        <v>19</v>
      </c>
      <c r="J583">
        <v>0.5</v>
      </c>
      <c r="L583">
        <v>1.3</v>
      </c>
      <c r="M583" t="s">
        <v>20</v>
      </c>
      <c r="P583" t="s">
        <v>46</v>
      </c>
      <c r="R583" t="s">
        <v>410</v>
      </c>
      <c r="S583" t="s">
        <v>20</v>
      </c>
    </row>
    <row r="584" spans="1:19" x14ac:dyDescent="0.3">
      <c r="A584" s="35">
        <v>45344</v>
      </c>
      <c r="B584" t="s">
        <v>213</v>
      </c>
      <c r="C584" t="s">
        <v>15</v>
      </c>
      <c r="D584" t="s">
        <v>409</v>
      </c>
      <c r="E584" t="s">
        <v>23</v>
      </c>
      <c r="G584" t="s">
        <v>46</v>
      </c>
      <c r="H584" t="s">
        <v>18</v>
      </c>
      <c r="I584" t="s">
        <v>19</v>
      </c>
      <c r="J584">
        <v>0.2</v>
      </c>
      <c r="L584">
        <v>1.3</v>
      </c>
      <c r="M584" t="s">
        <v>20</v>
      </c>
      <c r="P584" t="s">
        <v>46</v>
      </c>
      <c r="R584" t="s">
        <v>410</v>
      </c>
      <c r="S584" t="s">
        <v>20</v>
      </c>
    </row>
    <row r="585" spans="1:19" x14ac:dyDescent="0.3">
      <c r="A585" s="35">
        <v>45298</v>
      </c>
      <c r="B585" t="s">
        <v>213</v>
      </c>
      <c r="C585" t="s">
        <v>15</v>
      </c>
      <c r="D585" t="s">
        <v>113</v>
      </c>
      <c r="E585" t="s">
        <v>23</v>
      </c>
      <c r="G585" t="s">
        <v>46</v>
      </c>
      <c r="H585" t="s">
        <v>18</v>
      </c>
      <c r="I585" t="s">
        <v>19</v>
      </c>
      <c r="J585">
        <v>0.1</v>
      </c>
      <c r="L585">
        <v>9.6</v>
      </c>
      <c r="M585" t="s">
        <v>20</v>
      </c>
      <c r="N585" s="35"/>
      <c r="P585" t="s">
        <v>46</v>
      </c>
      <c r="R585" t="s">
        <v>411</v>
      </c>
      <c r="S585" t="s">
        <v>20</v>
      </c>
    </row>
    <row r="586" spans="1:19" x14ac:dyDescent="0.3">
      <c r="A586" s="35">
        <v>45308</v>
      </c>
      <c r="B586" t="s">
        <v>213</v>
      </c>
      <c r="C586" t="s">
        <v>15</v>
      </c>
      <c r="D586" t="s">
        <v>113</v>
      </c>
      <c r="E586" t="s">
        <v>23</v>
      </c>
      <c r="G586" t="s">
        <v>46</v>
      </c>
      <c r="H586" t="s">
        <v>18</v>
      </c>
      <c r="I586" t="s">
        <v>19</v>
      </c>
      <c r="J586">
        <v>0.2</v>
      </c>
      <c r="L586">
        <v>9.6</v>
      </c>
      <c r="M586" t="s">
        <v>20</v>
      </c>
      <c r="N586" s="35"/>
      <c r="P586" t="s">
        <v>46</v>
      </c>
      <c r="R586" t="s">
        <v>411</v>
      </c>
      <c r="S586" t="s">
        <v>20</v>
      </c>
    </row>
    <row r="587" spans="1:19" x14ac:dyDescent="0.3">
      <c r="A587" s="35">
        <v>45293</v>
      </c>
      <c r="B587" t="s">
        <v>213</v>
      </c>
      <c r="C587" t="s">
        <v>15</v>
      </c>
      <c r="D587" t="s">
        <v>113</v>
      </c>
      <c r="E587" t="s">
        <v>23</v>
      </c>
      <c r="G587" t="s">
        <v>46</v>
      </c>
      <c r="H587" t="s">
        <v>18</v>
      </c>
      <c r="I587" t="s">
        <v>19</v>
      </c>
      <c r="J587">
        <v>0.1</v>
      </c>
      <c r="L587">
        <v>9.6</v>
      </c>
      <c r="M587" t="s">
        <v>20</v>
      </c>
      <c r="P587" t="s">
        <v>46</v>
      </c>
      <c r="R587" t="s">
        <v>411</v>
      </c>
      <c r="S587" t="s">
        <v>20</v>
      </c>
    </row>
    <row r="588" spans="1:19" x14ac:dyDescent="0.3">
      <c r="A588" s="35">
        <v>45311</v>
      </c>
      <c r="B588" t="s">
        <v>213</v>
      </c>
      <c r="C588" t="s">
        <v>15</v>
      </c>
      <c r="D588" t="s">
        <v>114</v>
      </c>
      <c r="E588" t="s">
        <v>23</v>
      </c>
      <c r="G588" t="s">
        <v>46</v>
      </c>
      <c r="H588" t="s">
        <v>18</v>
      </c>
      <c r="I588" t="s">
        <v>19</v>
      </c>
      <c r="J588">
        <v>0.2</v>
      </c>
      <c r="L588">
        <v>2.2000000000000002</v>
      </c>
      <c r="M588" t="s">
        <v>20</v>
      </c>
      <c r="P588" t="s">
        <v>46</v>
      </c>
      <c r="R588" t="s">
        <v>412</v>
      </c>
      <c r="S588" t="s">
        <v>20</v>
      </c>
    </row>
    <row r="589" spans="1:19" x14ac:dyDescent="0.3">
      <c r="A589" s="35">
        <v>45333</v>
      </c>
      <c r="B589" t="s">
        <v>213</v>
      </c>
      <c r="C589" t="s">
        <v>15</v>
      </c>
      <c r="D589" t="s">
        <v>115</v>
      </c>
      <c r="E589" t="s">
        <v>23</v>
      </c>
      <c r="G589" t="s">
        <v>46</v>
      </c>
      <c r="H589" t="s">
        <v>18</v>
      </c>
      <c r="I589" t="s">
        <v>19</v>
      </c>
      <c r="J589">
        <v>0.1</v>
      </c>
      <c r="L589">
        <v>0.6</v>
      </c>
      <c r="M589" t="s">
        <v>28</v>
      </c>
      <c r="N589" s="35">
        <v>45333</v>
      </c>
      <c r="O589" t="s">
        <v>29</v>
      </c>
      <c r="P589" t="s">
        <v>46</v>
      </c>
      <c r="Q589" t="s">
        <v>413</v>
      </c>
      <c r="R589" t="s">
        <v>413</v>
      </c>
      <c r="S589" t="s">
        <v>28</v>
      </c>
    </row>
    <row r="590" spans="1:19" x14ac:dyDescent="0.3">
      <c r="A590" s="35">
        <v>45378</v>
      </c>
      <c r="B590" t="s">
        <v>213</v>
      </c>
      <c r="C590" t="s">
        <v>15</v>
      </c>
      <c r="D590" t="s">
        <v>116</v>
      </c>
      <c r="E590" t="s">
        <v>23</v>
      </c>
      <c r="G590" t="s">
        <v>46</v>
      </c>
      <c r="H590" t="s">
        <v>18</v>
      </c>
      <c r="I590" t="s">
        <v>19</v>
      </c>
      <c r="J590">
        <v>0.1</v>
      </c>
      <c r="L590">
        <v>2.2000000000000002</v>
      </c>
      <c r="M590" t="s">
        <v>28</v>
      </c>
      <c r="N590" s="35">
        <v>45378</v>
      </c>
      <c r="O590" t="s">
        <v>29</v>
      </c>
      <c r="P590" t="s">
        <v>46</v>
      </c>
      <c r="Q590" t="s">
        <v>414</v>
      </c>
      <c r="R590" t="s">
        <v>414</v>
      </c>
      <c r="S590" t="s">
        <v>28</v>
      </c>
    </row>
    <row r="591" spans="1:19" x14ac:dyDescent="0.3">
      <c r="A591" s="35">
        <v>45293</v>
      </c>
      <c r="B591" t="s">
        <v>213</v>
      </c>
      <c r="C591" t="s">
        <v>15</v>
      </c>
      <c r="D591" t="s">
        <v>116</v>
      </c>
      <c r="E591" t="s">
        <v>23</v>
      </c>
      <c r="G591" t="s">
        <v>46</v>
      </c>
      <c r="H591" t="s">
        <v>18</v>
      </c>
      <c r="I591" t="s">
        <v>19</v>
      </c>
      <c r="J591">
        <v>0.2</v>
      </c>
      <c r="L591">
        <v>2.2000000000000002</v>
      </c>
      <c r="M591" t="s">
        <v>28</v>
      </c>
      <c r="N591" s="35">
        <v>45378</v>
      </c>
      <c r="O591" t="s">
        <v>29</v>
      </c>
      <c r="P591" t="s">
        <v>46</v>
      </c>
      <c r="Q591" t="s">
        <v>414</v>
      </c>
      <c r="R591" t="s">
        <v>414</v>
      </c>
      <c r="S591" t="s">
        <v>28</v>
      </c>
    </row>
    <row r="592" spans="1:19" x14ac:dyDescent="0.3">
      <c r="A592" s="35">
        <v>45327</v>
      </c>
      <c r="B592" t="s">
        <v>213</v>
      </c>
      <c r="C592" t="s">
        <v>15</v>
      </c>
      <c r="D592" t="s">
        <v>117</v>
      </c>
      <c r="E592" t="s">
        <v>23</v>
      </c>
      <c r="G592" t="s">
        <v>46</v>
      </c>
      <c r="H592" t="s">
        <v>18</v>
      </c>
      <c r="I592" t="s">
        <v>19</v>
      </c>
      <c r="J592">
        <v>0.1</v>
      </c>
      <c r="L592">
        <v>1.1000000000000001</v>
      </c>
      <c r="M592" t="s">
        <v>28</v>
      </c>
      <c r="N592" s="35">
        <v>45327</v>
      </c>
      <c r="O592" t="s">
        <v>29</v>
      </c>
      <c r="P592" t="s">
        <v>46</v>
      </c>
      <c r="R592" t="s">
        <v>415</v>
      </c>
      <c r="S592" t="s">
        <v>28</v>
      </c>
    </row>
    <row r="593" spans="1:19" x14ac:dyDescent="0.3">
      <c r="A593" s="35">
        <v>45382</v>
      </c>
      <c r="B593" t="s">
        <v>213</v>
      </c>
      <c r="C593" t="s">
        <v>15</v>
      </c>
      <c r="D593" t="s">
        <v>118</v>
      </c>
      <c r="E593" t="s">
        <v>23</v>
      </c>
      <c r="G593" t="s">
        <v>46</v>
      </c>
      <c r="H593" t="s">
        <v>18</v>
      </c>
      <c r="I593" t="s">
        <v>19</v>
      </c>
      <c r="J593">
        <v>0.3</v>
      </c>
      <c r="L593">
        <v>10.4</v>
      </c>
      <c r="M593" t="s">
        <v>20</v>
      </c>
      <c r="P593" t="s">
        <v>46</v>
      </c>
      <c r="Q593" t="s">
        <v>417</v>
      </c>
      <c r="R593" t="s">
        <v>417</v>
      </c>
      <c r="S593" t="s">
        <v>20</v>
      </c>
    </row>
    <row r="594" spans="1:19" x14ac:dyDescent="0.3">
      <c r="A594" s="35">
        <v>45323</v>
      </c>
      <c r="B594" t="s">
        <v>213</v>
      </c>
      <c r="C594" t="s">
        <v>15</v>
      </c>
      <c r="D594" t="s">
        <v>118</v>
      </c>
      <c r="E594" t="s">
        <v>23</v>
      </c>
      <c r="G594" t="s">
        <v>46</v>
      </c>
      <c r="H594" t="s">
        <v>18</v>
      </c>
      <c r="I594" t="s">
        <v>19</v>
      </c>
      <c r="J594">
        <v>1</v>
      </c>
      <c r="L594">
        <v>10.4</v>
      </c>
      <c r="M594" t="s">
        <v>20</v>
      </c>
      <c r="P594" t="s">
        <v>46</v>
      </c>
      <c r="Q594" t="s">
        <v>417</v>
      </c>
      <c r="R594" t="s">
        <v>417</v>
      </c>
      <c r="S594" t="s">
        <v>20</v>
      </c>
    </row>
    <row r="595" spans="1:19" x14ac:dyDescent="0.3">
      <c r="A595" s="35">
        <v>45354</v>
      </c>
      <c r="B595" t="s">
        <v>213</v>
      </c>
      <c r="C595" t="s">
        <v>15</v>
      </c>
      <c r="D595" t="s">
        <v>119</v>
      </c>
      <c r="E595" t="s">
        <v>23</v>
      </c>
      <c r="G595" t="s">
        <v>46</v>
      </c>
      <c r="H595" t="s">
        <v>18</v>
      </c>
      <c r="I595" t="s">
        <v>19</v>
      </c>
      <c r="J595">
        <v>0.5</v>
      </c>
      <c r="L595">
        <v>11</v>
      </c>
      <c r="M595" t="s">
        <v>20</v>
      </c>
      <c r="P595" t="s">
        <v>46</v>
      </c>
      <c r="Q595" t="s">
        <v>416</v>
      </c>
      <c r="R595" t="s">
        <v>416</v>
      </c>
      <c r="S595" t="s">
        <v>20</v>
      </c>
    </row>
    <row r="596" spans="1:19" x14ac:dyDescent="0.3">
      <c r="A596" s="35">
        <v>45377</v>
      </c>
      <c r="B596" t="s">
        <v>213</v>
      </c>
      <c r="C596" t="s">
        <v>15</v>
      </c>
      <c r="D596" t="s">
        <v>119</v>
      </c>
      <c r="E596" t="s">
        <v>23</v>
      </c>
      <c r="G596" t="s">
        <v>46</v>
      </c>
      <c r="H596" t="s">
        <v>18</v>
      </c>
      <c r="I596" t="s">
        <v>19</v>
      </c>
      <c r="J596">
        <v>1</v>
      </c>
      <c r="L596">
        <v>11</v>
      </c>
      <c r="M596" t="s">
        <v>20</v>
      </c>
      <c r="P596" t="s">
        <v>46</v>
      </c>
      <c r="Q596" t="s">
        <v>416</v>
      </c>
      <c r="R596" t="s">
        <v>416</v>
      </c>
      <c r="S596" t="s">
        <v>20</v>
      </c>
    </row>
    <row r="597" spans="1:19" x14ac:dyDescent="0.3">
      <c r="A597" s="35">
        <v>45294</v>
      </c>
      <c r="B597" t="s">
        <v>213</v>
      </c>
      <c r="C597" t="s">
        <v>15</v>
      </c>
      <c r="D597" t="s">
        <v>119</v>
      </c>
      <c r="E597" t="s">
        <v>23</v>
      </c>
      <c r="G597" t="s">
        <v>46</v>
      </c>
      <c r="H597" t="s">
        <v>18</v>
      </c>
      <c r="I597" t="s">
        <v>19</v>
      </c>
      <c r="J597">
        <v>0.2</v>
      </c>
      <c r="L597">
        <v>11</v>
      </c>
      <c r="M597" t="s">
        <v>20</v>
      </c>
      <c r="P597" t="s">
        <v>46</v>
      </c>
      <c r="Q597" t="s">
        <v>416</v>
      </c>
      <c r="R597" t="s">
        <v>416</v>
      </c>
      <c r="S597" t="s">
        <v>20</v>
      </c>
    </row>
    <row r="598" spans="1:19" x14ac:dyDescent="0.3">
      <c r="A598" s="35">
        <v>45329</v>
      </c>
      <c r="B598" t="s">
        <v>213</v>
      </c>
      <c r="C598" t="s">
        <v>15</v>
      </c>
      <c r="D598" t="s">
        <v>119</v>
      </c>
      <c r="E598" t="s">
        <v>23</v>
      </c>
      <c r="G598" t="s">
        <v>46</v>
      </c>
      <c r="H598" t="s">
        <v>18</v>
      </c>
      <c r="I598" t="s">
        <v>19</v>
      </c>
      <c r="J598">
        <v>0.2</v>
      </c>
      <c r="L598">
        <v>11</v>
      </c>
      <c r="M598" t="s">
        <v>20</v>
      </c>
      <c r="P598" t="s">
        <v>46</v>
      </c>
      <c r="Q598" t="s">
        <v>416</v>
      </c>
      <c r="R598" t="s">
        <v>416</v>
      </c>
      <c r="S598" t="s">
        <v>20</v>
      </c>
    </row>
    <row r="599" spans="1:19" x14ac:dyDescent="0.3">
      <c r="A599" s="35">
        <v>45301</v>
      </c>
      <c r="B599" t="s">
        <v>213</v>
      </c>
      <c r="C599" t="s">
        <v>15</v>
      </c>
      <c r="D599" t="s">
        <v>119</v>
      </c>
      <c r="E599" t="s">
        <v>23</v>
      </c>
      <c r="G599" t="s">
        <v>46</v>
      </c>
      <c r="H599" t="s">
        <v>18</v>
      </c>
      <c r="I599" t="s">
        <v>19</v>
      </c>
      <c r="J599">
        <v>0.2</v>
      </c>
      <c r="L599">
        <v>11</v>
      </c>
      <c r="M599" t="s">
        <v>20</v>
      </c>
      <c r="P599" t="s">
        <v>46</v>
      </c>
      <c r="Q599" t="s">
        <v>416</v>
      </c>
      <c r="R599" t="s">
        <v>416</v>
      </c>
      <c r="S599" t="s">
        <v>20</v>
      </c>
    </row>
    <row r="600" spans="1:19" x14ac:dyDescent="0.3">
      <c r="A600" s="35">
        <v>45298</v>
      </c>
      <c r="B600" t="s">
        <v>213</v>
      </c>
      <c r="C600" t="s">
        <v>15</v>
      </c>
      <c r="D600" t="s">
        <v>119</v>
      </c>
      <c r="E600" t="s">
        <v>23</v>
      </c>
      <c r="G600" t="s">
        <v>46</v>
      </c>
      <c r="H600" t="s">
        <v>18</v>
      </c>
      <c r="I600" t="s">
        <v>19</v>
      </c>
      <c r="J600">
        <v>0.2</v>
      </c>
      <c r="L600">
        <v>11</v>
      </c>
      <c r="M600" t="s">
        <v>20</v>
      </c>
      <c r="P600" t="s">
        <v>46</v>
      </c>
      <c r="Q600" t="s">
        <v>416</v>
      </c>
      <c r="R600" t="s">
        <v>416</v>
      </c>
      <c r="S600" t="s">
        <v>20</v>
      </c>
    </row>
    <row r="601" spans="1:19" x14ac:dyDescent="0.3">
      <c r="A601" s="35">
        <v>45297</v>
      </c>
      <c r="B601" t="s">
        <v>213</v>
      </c>
      <c r="C601" t="s">
        <v>15</v>
      </c>
      <c r="D601" t="s">
        <v>119</v>
      </c>
      <c r="E601" t="s">
        <v>23</v>
      </c>
      <c r="G601" t="s">
        <v>46</v>
      </c>
      <c r="H601" t="s">
        <v>18</v>
      </c>
      <c r="I601" t="s">
        <v>19</v>
      </c>
      <c r="J601">
        <v>0.2</v>
      </c>
      <c r="L601">
        <v>11</v>
      </c>
      <c r="M601" t="s">
        <v>20</v>
      </c>
      <c r="P601" t="s">
        <v>46</v>
      </c>
      <c r="Q601" t="s">
        <v>416</v>
      </c>
      <c r="R601" t="s">
        <v>416</v>
      </c>
      <c r="S601" t="s">
        <v>20</v>
      </c>
    </row>
    <row r="602" spans="1:19" x14ac:dyDescent="0.3">
      <c r="A602" s="35">
        <v>45327</v>
      </c>
      <c r="B602" t="s">
        <v>213</v>
      </c>
      <c r="C602" t="s">
        <v>15</v>
      </c>
      <c r="D602" t="s">
        <v>119</v>
      </c>
      <c r="E602" t="s">
        <v>23</v>
      </c>
      <c r="G602" t="s">
        <v>46</v>
      </c>
      <c r="H602" t="s">
        <v>18</v>
      </c>
      <c r="I602" t="s">
        <v>19</v>
      </c>
      <c r="J602">
        <v>0.5</v>
      </c>
      <c r="L602">
        <v>11</v>
      </c>
      <c r="M602" t="s">
        <v>20</v>
      </c>
      <c r="P602" t="s">
        <v>46</v>
      </c>
      <c r="Q602" t="s">
        <v>416</v>
      </c>
      <c r="R602" t="s">
        <v>416</v>
      </c>
      <c r="S602" t="s">
        <v>20</v>
      </c>
    </row>
    <row r="603" spans="1:19" x14ac:dyDescent="0.3">
      <c r="A603" s="35">
        <v>45293</v>
      </c>
      <c r="B603" t="s">
        <v>213</v>
      </c>
      <c r="C603" t="s">
        <v>15</v>
      </c>
      <c r="D603" t="s">
        <v>119</v>
      </c>
      <c r="E603" t="s">
        <v>23</v>
      </c>
      <c r="G603" t="s">
        <v>46</v>
      </c>
      <c r="H603" t="s">
        <v>18</v>
      </c>
      <c r="I603" t="s">
        <v>19</v>
      </c>
      <c r="J603">
        <v>0.2</v>
      </c>
      <c r="L603">
        <v>11</v>
      </c>
      <c r="M603" t="s">
        <v>20</v>
      </c>
      <c r="P603" t="s">
        <v>46</v>
      </c>
      <c r="Q603" t="s">
        <v>416</v>
      </c>
      <c r="R603" t="s">
        <v>416</v>
      </c>
      <c r="S603" t="s">
        <v>20</v>
      </c>
    </row>
    <row r="604" spans="1:19" x14ac:dyDescent="0.3">
      <c r="A604" s="35">
        <v>45313</v>
      </c>
      <c r="B604" t="s">
        <v>213</v>
      </c>
      <c r="C604" t="s">
        <v>15</v>
      </c>
      <c r="D604" t="s">
        <v>119</v>
      </c>
      <c r="E604" t="s">
        <v>23</v>
      </c>
      <c r="G604" t="s">
        <v>46</v>
      </c>
      <c r="H604" t="s">
        <v>18</v>
      </c>
      <c r="I604" t="s">
        <v>19</v>
      </c>
      <c r="J604">
        <v>0.3</v>
      </c>
      <c r="L604">
        <v>11</v>
      </c>
      <c r="M604" t="s">
        <v>20</v>
      </c>
      <c r="P604" t="s">
        <v>46</v>
      </c>
      <c r="Q604" t="s">
        <v>416</v>
      </c>
      <c r="R604" t="s">
        <v>416</v>
      </c>
      <c r="S604" t="s">
        <v>20</v>
      </c>
    </row>
    <row r="605" spans="1:19" x14ac:dyDescent="0.3">
      <c r="A605" s="35">
        <v>45336</v>
      </c>
      <c r="B605" t="s">
        <v>213</v>
      </c>
      <c r="C605" t="s">
        <v>15</v>
      </c>
      <c r="D605" t="s">
        <v>119</v>
      </c>
      <c r="E605" t="s">
        <v>23</v>
      </c>
      <c r="G605" t="s">
        <v>46</v>
      </c>
      <c r="H605" t="s">
        <v>18</v>
      </c>
      <c r="I605" t="s">
        <v>19</v>
      </c>
      <c r="J605">
        <v>0.2</v>
      </c>
      <c r="L605">
        <v>11</v>
      </c>
      <c r="M605" t="s">
        <v>20</v>
      </c>
      <c r="P605" t="s">
        <v>46</v>
      </c>
      <c r="Q605" t="s">
        <v>416</v>
      </c>
      <c r="R605" t="s">
        <v>416</v>
      </c>
      <c r="S605" t="s">
        <v>20</v>
      </c>
    </row>
    <row r="606" spans="1:19" x14ac:dyDescent="0.3">
      <c r="A606" s="35">
        <v>45321</v>
      </c>
      <c r="B606" t="s">
        <v>213</v>
      </c>
      <c r="C606" t="s">
        <v>15</v>
      </c>
      <c r="D606" t="s">
        <v>119</v>
      </c>
      <c r="E606" t="s">
        <v>23</v>
      </c>
      <c r="G606" t="s">
        <v>46</v>
      </c>
      <c r="H606" t="s">
        <v>18</v>
      </c>
      <c r="I606" t="s">
        <v>19</v>
      </c>
      <c r="J606">
        <v>0.3</v>
      </c>
      <c r="L606">
        <v>11</v>
      </c>
      <c r="M606" t="s">
        <v>20</v>
      </c>
      <c r="P606" t="s">
        <v>46</v>
      </c>
      <c r="Q606" t="s">
        <v>416</v>
      </c>
      <c r="R606" t="s">
        <v>416</v>
      </c>
      <c r="S606" t="s">
        <v>20</v>
      </c>
    </row>
    <row r="607" spans="1:19" x14ac:dyDescent="0.3">
      <c r="A607" s="35">
        <v>45311</v>
      </c>
      <c r="B607" t="s">
        <v>213</v>
      </c>
      <c r="C607" t="s">
        <v>15</v>
      </c>
      <c r="D607" t="s">
        <v>119</v>
      </c>
      <c r="E607" t="s">
        <v>23</v>
      </c>
      <c r="G607" t="s">
        <v>46</v>
      </c>
      <c r="H607" t="s">
        <v>18</v>
      </c>
      <c r="I607" t="s">
        <v>19</v>
      </c>
      <c r="J607">
        <v>0.5</v>
      </c>
      <c r="L607">
        <v>11</v>
      </c>
      <c r="M607" t="s">
        <v>20</v>
      </c>
      <c r="N607" s="35"/>
      <c r="P607" t="s">
        <v>46</v>
      </c>
      <c r="Q607" t="s">
        <v>416</v>
      </c>
      <c r="R607" t="s">
        <v>416</v>
      </c>
      <c r="S607" t="s">
        <v>20</v>
      </c>
    </row>
    <row r="608" spans="1:19" x14ac:dyDescent="0.3">
      <c r="A608" s="35">
        <v>45314</v>
      </c>
      <c r="B608" t="s">
        <v>213</v>
      </c>
      <c r="C608" t="s">
        <v>15</v>
      </c>
      <c r="D608" t="s">
        <v>119</v>
      </c>
      <c r="E608" t="s">
        <v>23</v>
      </c>
      <c r="G608" t="s">
        <v>46</v>
      </c>
      <c r="H608" t="s">
        <v>18</v>
      </c>
      <c r="I608" t="s">
        <v>19</v>
      </c>
      <c r="J608">
        <v>1</v>
      </c>
      <c r="L608">
        <v>11</v>
      </c>
      <c r="M608" t="s">
        <v>20</v>
      </c>
      <c r="N608" s="35"/>
      <c r="P608" t="s">
        <v>46</v>
      </c>
      <c r="Q608" t="s">
        <v>416</v>
      </c>
      <c r="R608" t="s">
        <v>416</v>
      </c>
      <c r="S608" t="s">
        <v>20</v>
      </c>
    </row>
    <row r="609" spans="1:19" x14ac:dyDescent="0.3">
      <c r="A609" s="35">
        <v>45368</v>
      </c>
      <c r="B609" t="s">
        <v>213</v>
      </c>
      <c r="C609" t="s">
        <v>15</v>
      </c>
      <c r="D609" t="s">
        <v>119</v>
      </c>
      <c r="E609" t="s">
        <v>23</v>
      </c>
      <c r="G609" t="s">
        <v>46</v>
      </c>
      <c r="H609" t="s">
        <v>18</v>
      </c>
      <c r="I609" t="s">
        <v>19</v>
      </c>
      <c r="J609">
        <v>0.3</v>
      </c>
      <c r="L609">
        <v>11</v>
      </c>
      <c r="M609" t="s">
        <v>20</v>
      </c>
      <c r="P609" t="s">
        <v>46</v>
      </c>
      <c r="Q609" t="s">
        <v>416</v>
      </c>
      <c r="R609" t="s">
        <v>416</v>
      </c>
      <c r="S609" t="s">
        <v>20</v>
      </c>
    </row>
    <row r="610" spans="1:19" x14ac:dyDescent="0.3">
      <c r="A610" s="35">
        <v>45302</v>
      </c>
      <c r="B610" t="s">
        <v>213</v>
      </c>
      <c r="C610" t="s">
        <v>15</v>
      </c>
      <c r="D610" t="s">
        <v>119</v>
      </c>
      <c r="E610" t="s">
        <v>23</v>
      </c>
      <c r="G610" t="s">
        <v>46</v>
      </c>
      <c r="H610" t="s">
        <v>18</v>
      </c>
      <c r="I610" t="s">
        <v>19</v>
      </c>
      <c r="J610">
        <v>0.3</v>
      </c>
      <c r="L610">
        <v>11</v>
      </c>
      <c r="M610" t="s">
        <v>20</v>
      </c>
      <c r="P610" t="s">
        <v>46</v>
      </c>
      <c r="Q610" t="s">
        <v>416</v>
      </c>
      <c r="R610" t="s">
        <v>416</v>
      </c>
      <c r="S610" t="s">
        <v>20</v>
      </c>
    </row>
    <row r="611" spans="1:19" x14ac:dyDescent="0.3">
      <c r="A611" s="35">
        <v>45366</v>
      </c>
      <c r="B611" t="s">
        <v>213</v>
      </c>
      <c r="C611" t="s">
        <v>15</v>
      </c>
      <c r="D611" t="s">
        <v>119</v>
      </c>
      <c r="E611" t="s">
        <v>23</v>
      </c>
      <c r="G611" t="s">
        <v>46</v>
      </c>
      <c r="H611" t="s">
        <v>18</v>
      </c>
      <c r="I611" t="s">
        <v>19</v>
      </c>
      <c r="J611">
        <v>0.3</v>
      </c>
      <c r="L611">
        <v>11</v>
      </c>
      <c r="M611" t="s">
        <v>20</v>
      </c>
      <c r="P611" t="s">
        <v>46</v>
      </c>
      <c r="Q611" t="s">
        <v>416</v>
      </c>
      <c r="R611" t="s">
        <v>416</v>
      </c>
      <c r="S611" t="s">
        <v>20</v>
      </c>
    </row>
    <row r="612" spans="1:19" x14ac:dyDescent="0.3">
      <c r="A612" s="35">
        <v>45352</v>
      </c>
      <c r="B612" t="s">
        <v>213</v>
      </c>
      <c r="C612" t="s">
        <v>15</v>
      </c>
      <c r="D612" t="s">
        <v>119</v>
      </c>
      <c r="E612" t="s">
        <v>23</v>
      </c>
      <c r="G612" t="s">
        <v>46</v>
      </c>
      <c r="H612" t="s">
        <v>18</v>
      </c>
      <c r="I612" t="s">
        <v>19</v>
      </c>
      <c r="J612">
        <v>0.4</v>
      </c>
      <c r="L612">
        <v>11</v>
      </c>
      <c r="M612" t="s">
        <v>20</v>
      </c>
      <c r="P612" t="s">
        <v>46</v>
      </c>
      <c r="Q612" t="s">
        <v>416</v>
      </c>
      <c r="R612" t="s">
        <v>416</v>
      </c>
      <c r="S612" t="s">
        <v>20</v>
      </c>
    </row>
    <row r="613" spans="1:19" x14ac:dyDescent="0.3">
      <c r="A613" s="35">
        <v>45348</v>
      </c>
      <c r="B613" t="s">
        <v>213</v>
      </c>
      <c r="C613" t="s">
        <v>15</v>
      </c>
      <c r="D613" t="s">
        <v>119</v>
      </c>
      <c r="E613" t="s">
        <v>23</v>
      </c>
      <c r="G613" t="s">
        <v>46</v>
      </c>
      <c r="H613" t="s">
        <v>18</v>
      </c>
      <c r="I613" t="s">
        <v>19</v>
      </c>
      <c r="J613">
        <v>0.2</v>
      </c>
      <c r="L613">
        <v>11</v>
      </c>
      <c r="M613" t="s">
        <v>20</v>
      </c>
      <c r="P613" t="s">
        <v>46</v>
      </c>
      <c r="Q613" t="s">
        <v>416</v>
      </c>
      <c r="R613" t="s">
        <v>416</v>
      </c>
      <c r="S613" t="s">
        <v>20</v>
      </c>
    </row>
    <row r="614" spans="1:19" x14ac:dyDescent="0.3">
      <c r="A614" s="35">
        <v>45302</v>
      </c>
      <c r="B614" t="s">
        <v>213</v>
      </c>
      <c r="C614" t="s">
        <v>15</v>
      </c>
      <c r="D614" t="s">
        <v>119</v>
      </c>
      <c r="E614" t="s">
        <v>23</v>
      </c>
      <c r="G614" t="s">
        <v>46</v>
      </c>
      <c r="H614" t="s">
        <v>18</v>
      </c>
      <c r="I614" t="s">
        <v>19</v>
      </c>
      <c r="J614">
        <v>0.8</v>
      </c>
      <c r="L614">
        <v>11</v>
      </c>
      <c r="M614" t="s">
        <v>20</v>
      </c>
      <c r="P614" t="s">
        <v>46</v>
      </c>
      <c r="Q614" t="s">
        <v>416</v>
      </c>
      <c r="R614" t="s">
        <v>416</v>
      </c>
      <c r="S614" t="s">
        <v>20</v>
      </c>
    </row>
    <row r="615" spans="1:19" x14ac:dyDescent="0.3">
      <c r="A615" s="35">
        <v>45337</v>
      </c>
      <c r="B615" t="s">
        <v>213</v>
      </c>
      <c r="C615" t="s">
        <v>15</v>
      </c>
      <c r="D615" t="s">
        <v>119</v>
      </c>
      <c r="E615" t="s">
        <v>23</v>
      </c>
      <c r="G615" t="s">
        <v>46</v>
      </c>
      <c r="H615" t="s">
        <v>18</v>
      </c>
      <c r="I615" t="s">
        <v>19</v>
      </c>
      <c r="J615">
        <v>1</v>
      </c>
      <c r="L615">
        <v>11</v>
      </c>
      <c r="M615" t="s">
        <v>20</v>
      </c>
      <c r="P615" t="s">
        <v>46</v>
      </c>
      <c r="Q615" t="s">
        <v>416</v>
      </c>
      <c r="R615" t="s">
        <v>416</v>
      </c>
      <c r="S615" t="s">
        <v>20</v>
      </c>
    </row>
    <row r="616" spans="1:19" x14ac:dyDescent="0.3">
      <c r="A616" s="35">
        <v>45342</v>
      </c>
      <c r="B616" t="s">
        <v>213</v>
      </c>
      <c r="C616" t="s">
        <v>15</v>
      </c>
      <c r="D616" t="s">
        <v>225</v>
      </c>
      <c r="E616" t="s">
        <v>23</v>
      </c>
      <c r="G616" t="s">
        <v>46</v>
      </c>
      <c r="H616" t="s">
        <v>18</v>
      </c>
      <c r="I616" t="s">
        <v>19</v>
      </c>
      <c r="J616">
        <v>1</v>
      </c>
      <c r="L616">
        <v>3.6</v>
      </c>
      <c r="M616" t="s">
        <v>20</v>
      </c>
      <c r="P616" t="s">
        <v>46</v>
      </c>
      <c r="Q616" t="s">
        <v>418</v>
      </c>
      <c r="R616" t="s">
        <v>418</v>
      </c>
      <c r="S616" t="s">
        <v>20</v>
      </c>
    </row>
    <row r="617" spans="1:19" x14ac:dyDescent="0.3">
      <c r="A617" s="35">
        <v>45367</v>
      </c>
      <c r="B617" t="s">
        <v>213</v>
      </c>
      <c r="C617" t="s">
        <v>15</v>
      </c>
      <c r="D617" t="s">
        <v>226</v>
      </c>
      <c r="E617" t="s">
        <v>23</v>
      </c>
      <c r="G617" t="s">
        <v>46</v>
      </c>
      <c r="H617" t="s">
        <v>18</v>
      </c>
      <c r="I617" t="s">
        <v>19</v>
      </c>
      <c r="J617">
        <v>0.3</v>
      </c>
      <c r="L617">
        <v>8.9</v>
      </c>
      <c r="M617" t="s">
        <v>20</v>
      </c>
      <c r="P617" t="s">
        <v>46</v>
      </c>
      <c r="R617" t="s">
        <v>419</v>
      </c>
      <c r="S617" t="s">
        <v>20</v>
      </c>
    </row>
    <row r="618" spans="1:19" x14ac:dyDescent="0.3">
      <c r="A618" s="35">
        <v>45371</v>
      </c>
      <c r="B618" t="s">
        <v>213</v>
      </c>
      <c r="C618" t="s">
        <v>15</v>
      </c>
      <c r="D618" t="s">
        <v>226</v>
      </c>
      <c r="E618" t="s">
        <v>23</v>
      </c>
      <c r="G618" t="s">
        <v>46</v>
      </c>
      <c r="H618" t="s">
        <v>18</v>
      </c>
      <c r="I618" t="s">
        <v>19</v>
      </c>
      <c r="J618">
        <v>0.4</v>
      </c>
      <c r="L618">
        <v>8.9</v>
      </c>
      <c r="M618" t="s">
        <v>20</v>
      </c>
      <c r="P618" t="s">
        <v>46</v>
      </c>
      <c r="R618" t="s">
        <v>419</v>
      </c>
      <c r="S618" t="s">
        <v>20</v>
      </c>
    </row>
    <row r="619" spans="1:19" x14ac:dyDescent="0.3">
      <c r="A619" s="35">
        <v>45300</v>
      </c>
      <c r="B619" t="s">
        <v>213</v>
      </c>
      <c r="C619" t="s">
        <v>15</v>
      </c>
      <c r="D619" t="s">
        <v>226</v>
      </c>
      <c r="E619" t="s">
        <v>23</v>
      </c>
      <c r="G619" t="s">
        <v>46</v>
      </c>
      <c r="H619" t="s">
        <v>18</v>
      </c>
      <c r="I619" t="s">
        <v>19</v>
      </c>
      <c r="J619">
        <v>0.2</v>
      </c>
      <c r="L619">
        <v>8.9</v>
      </c>
      <c r="M619" t="s">
        <v>20</v>
      </c>
      <c r="N619" s="35"/>
      <c r="P619" t="s">
        <v>46</v>
      </c>
      <c r="R619" t="s">
        <v>419</v>
      </c>
      <c r="S619" t="s">
        <v>20</v>
      </c>
    </row>
    <row r="620" spans="1:19" x14ac:dyDescent="0.3">
      <c r="A620" s="35">
        <v>45372</v>
      </c>
      <c r="B620" t="s">
        <v>213</v>
      </c>
      <c r="C620" t="s">
        <v>15</v>
      </c>
      <c r="D620" t="s">
        <v>226</v>
      </c>
      <c r="E620" t="s">
        <v>23</v>
      </c>
      <c r="G620" t="s">
        <v>46</v>
      </c>
      <c r="H620" t="s">
        <v>18</v>
      </c>
      <c r="I620" t="s">
        <v>19</v>
      </c>
      <c r="J620">
        <v>0.5</v>
      </c>
      <c r="L620">
        <v>8.9</v>
      </c>
      <c r="M620" t="s">
        <v>20</v>
      </c>
      <c r="P620" t="s">
        <v>46</v>
      </c>
      <c r="R620" t="s">
        <v>419</v>
      </c>
      <c r="S620" t="s">
        <v>20</v>
      </c>
    </row>
    <row r="621" spans="1:19" x14ac:dyDescent="0.3">
      <c r="A621" s="35">
        <v>45296</v>
      </c>
      <c r="B621" t="s">
        <v>213</v>
      </c>
      <c r="C621" t="s">
        <v>15</v>
      </c>
      <c r="D621" t="s">
        <v>226</v>
      </c>
      <c r="E621" t="s">
        <v>23</v>
      </c>
      <c r="G621" t="s">
        <v>46</v>
      </c>
      <c r="H621" t="s">
        <v>18</v>
      </c>
      <c r="I621" t="s">
        <v>19</v>
      </c>
      <c r="J621">
        <v>0.3</v>
      </c>
      <c r="L621">
        <v>8.9</v>
      </c>
      <c r="M621" t="s">
        <v>20</v>
      </c>
      <c r="P621" t="s">
        <v>46</v>
      </c>
      <c r="R621" t="s">
        <v>419</v>
      </c>
      <c r="S621" t="s">
        <v>20</v>
      </c>
    </row>
    <row r="622" spans="1:19" x14ac:dyDescent="0.3">
      <c r="A622" s="35">
        <v>45356</v>
      </c>
      <c r="B622" t="s">
        <v>213</v>
      </c>
      <c r="C622" t="s">
        <v>15</v>
      </c>
      <c r="D622" t="s">
        <v>226</v>
      </c>
      <c r="E622" t="s">
        <v>23</v>
      </c>
      <c r="G622" t="s">
        <v>46</v>
      </c>
      <c r="H622" t="s">
        <v>18</v>
      </c>
      <c r="I622" t="s">
        <v>19</v>
      </c>
      <c r="J622">
        <v>0.4</v>
      </c>
      <c r="L622">
        <v>8.9</v>
      </c>
      <c r="M622" t="s">
        <v>20</v>
      </c>
      <c r="P622" t="s">
        <v>46</v>
      </c>
      <c r="R622" t="s">
        <v>419</v>
      </c>
      <c r="S622" t="s">
        <v>20</v>
      </c>
    </row>
    <row r="623" spans="1:19" x14ac:dyDescent="0.3">
      <c r="A623" s="35">
        <v>45293</v>
      </c>
      <c r="B623" t="s">
        <v>213</v>
      </c>
      <c r="C623" t="s">
        <v>15</v>
      </c>
      <c r="D623" t="s">
        <v>226</v>
      </c>
      <c r="E623" t="s">
        <v>23</v>
      </c>
      <c r="G623" t="s">
        <v>46</v>
      </c>
      <c r="H623" t="s">
        <v>18</v>
      </c>
      <c r="I623" t="s">
        <v>19</v>
      </c>
      <c r="J623">
        <v>1.8</v>
      </c>
      <c r="L623">
        <v>8.9</v>
      </c>
      <c r="M623" t="s">
        <v>20</v>
      </c>
      <c r="P623" t="s">
        <v>46</v>
      </c>
      <c r="R623" t="s">
        <v>419</v>
      </c>
      <c r="S623" t="s">
        <v>20</v>
      </c>
    </row>
    <row r="624" spans="1:19" x14ac:dyDescent="0.3">
      <c r="A624" s="35">
        <v>45335</v>
      </c>
      <c r="B624" t="s">
        <v>213</v>
      </c>
      <c r="C624" t="s">
        <v>15</v>
      </c>
      <c r="D624" t="s">
        <v>226</v>
      </c>
      <c r="E624" t="s">
        <v>23</v>
      </c>
      <c r="G624" t="s">
        <v>46</v>
      </c>
      <c r="H624" t="s">
        <v>18</v>
      </c>
      <c r="I624" t="s">
        <v>19</v>
      </c>
      <c r="J624">
        <v>0.3</v>
      </c>
      <c r="L624">
        <v>8.9</v>
      </c>
      <c r="M624" t="s">
        <v>20</v>
      </c>
      <c r="P624" t="s">
        <v>46</v>
      </c>
      <c r="R624" t="s">
        <v>419</v>
      </c>
      <c r="S624" t="s">
        <v>20</v>
      </c>
    </row>
    <row r="625" spans="1:19" x14ac:dyDescent="0.3">
      <c r="A625" s="35">
        <v>45336</v>
      </c>
      <c r="B625" t="s">
        <v>213</v>
      </c>
      <c r="C625" t="s">
        <v>15</v>
      </c>
      <c r="D625" t="s">
        <v>226</v>
      </c>
      <c r="E625" t="s">
        <v>23</v>
      </c>
      <c r="G625" t="s">
        <v>46</v>
      </c>
      <c r="H625" t="s">
        <v>18</v>
      </c>
      <c r="I625" t="s">
        <v>19</v>
      </c>
      <c r="J625">
        <v>0.5</v>
      </c>
      <c r="L625">
        <v>8.9</v>
      </c>
      <c r="M625" t="s">
        <v>20</v>
      </c>
      <c r="P625" t="s">
        <v>46</v>
      </c>
      <c r="R625" t="s">
        <v>419</v>
      </c>
      <c r="S625" t="s">
        <v>20</v>
      </c>
    </row>
    <row r="626" spans="1:19" x14ac:dyDescent="0.3">
      <c r="A626" s="35">
        <v>45299</v>
      </c>
      <c r="B626" t="s">
        <v>213</v>
      </c>
      <c r="C626" t="s">
        <v>15</v>
      </c>
      <c r="D626" t="s">
        <v>226</v>
      </c>
      <c r="E626" t="s">
        <v>23</v>
      </c>
      <c r="G626" t="s">
        <v>46</v>
      </c>
      <c r="H626" t="s">
        <v>18</v>
      </c>
      <c r="I626" t="s">
        <v>19</v>
      </c>
      <c r="J626">
        <v>0.3</v>
      </c>
      <c r="L626">
        <v>8.9</v>
      </c>
      <c r="M626" t="s">
        <v>20</v>
      </c>
      <c r="P626" t="s">
        <v>46</v>
      </c>
      <c r="R626" t="s">
        <v>419</v>
      </c>
      <c r="S626" t="s">
        <v>20</v>
      </c>
    </row>
    <row r="627" spans="1:19" x14ac:dyDescent="0.3">
      <c r="A627" s="35">
        <v>45312</v>
      </c>
      <c r="B627" t="s">
        <v>213</v>
      </c>
      <c r="C627" t="s">
        <v>15</v>
      </c>
      <c r="D627" t="s">
        <v>226</v>
      </c>
      <c r="E627" t="s">
        <v>23</v>
      </c>
      <c r="G627" t="s">
        <v>46</v>
      </c>
      <c r="H627" t="s">
        <v>18</v>
      </c>
      <c r="I627" t="s">
        <v>19</v>
      </c>
      <c r="J627">
        <v>0.2</v>
      </c>
      <c r="L627">
        <v>8.9</v>
      </c>
      <c r="M627" t="s">
        <v>20</v>
      </c>
      <c r="P627" t="s">
        <v>46</v>
      </c>
      <c r="R627" t="s">
        <v>419</v>
      </c>
      <c r="S627" t="s">
        <v>20</v>
      </c>
    </row>
    <row r="628" spans="1:19" x14ac:dyDescent="0.3">
      <c r="A628" s="35">
        <v>45337</v>
      </c>
      <c r="B628" t="s">
        <v>213</v>
      </c>
      <c r="C628" t="s">
        <v>15</v>
      </c>
      <c r="D628" t="s">
        <v>226</v>
      </c>
      <c r="E628" t="s">
        <v>23</v>
      </c>
      <c r="G628" t="s">
        <v>46</v>
      </c>
      <c r="H628" t="s">
        <v>18</v>
      </c>
      <c r="I628" t="s">
        <v>19</v>
      </c>
      <c r="J628">
        <v>0.2</v>
      </c>
      <c r="L628">
        <v>8.9</v>
      </c>
      <c r="M628" t="s">
        <v>20</v>
      </c>
      <c r="P628" t="s">
        <v>46</v>
      </c>
      <c r="R628" t="s">
        <v>419</v>
      </c>
      <c r="S628" t="s">
        <v>20</v>
      </c>
    </row>
    <row r="629" spans="1:19" x14ac:dyDescent="0.3">
      <c r="A629" s="35">
        <v>45337</v>
      </c>
      <c r="B629" t="s">
        <v>213</v>
      </c>
      <c r="C629" t="s">
        <v>15</v>
      </c>
      <c r="D629" t="s">
        <v>226</v>
      </c>
      <c r="E629" t="s">
        <v>23</v>
      </c>
      <c r="G629" t="s">
        <v>46</v>
      </c>
      <c r="H629" t="s">
        <v>18</v>
      </c>
      <c r="I629" t="s">
        <v>19</v>
      </c>
      <c r="J629">
        <v>2.2000000000000002</v>
      </c>
      <c r="L629">
        <v>8.9</v>
      </c>
      <c r="M629" t="s">
        <v>20</v>
      </c>
      <c r="P629" t="s">
        <v>46</v>
      </c>
      <c r="R629" t="s">
        <v>419</v>
      </c>
      <c r="S629" t="s">
        <v>20</v>
      </c>
    </row>
    <row r="630" spans="1:19" x14ac:dyDescent="0.3">
      <c r="A630" s="35">
        <v>45328</v>
      </c>
      <c r="B630" t="s">
        <v>213</v>
      </c>
      <c r="C630" t="s">
        <v>15</v>
      </c>
      <c r="D630" t="s">
        <v>227</v>
      </c>
      <c r="E630" t="s">
        <v>23</v>
      </c>
      <c r="G630" t="s">
        <v>46</v>
      </c>
      <c r="H630" t="s">
        <v>18</v>
      </c>
      <c r="I630" t="s">
        <v>19</v>
      </c>
      <c r="J630">
        <v>0.1</v>
      </c>
      <c r="L630">
        <v>0.2</v>
      </c>
      <c r="M630" t="s">
        <v>28</v>
      </c>
      <c r="N630" s="35">
        <v>45328</v>
      </c>
      <c r="O630" t="s">
        <v>29</v>
      </c>
      <c r="P630" t="s">
        <v>46</v>
      </c>
      <c r="Q630" t="s">
        <v>420</v>
      </c>
      <c r="R630" t="s">
        <v>420</v>
      </c>
      <c r="S630" t="s">
        <v>28</v>
      </c>
    </row>
    <row r="631" spans="1:19" x14ac:dyDescent="0.3">
      <c r="A631" s="35">
        <v>45328</v>
      </c>
      <c r="B631" t="s">
        <v>213</v>
      </c>
      <c r="C631" t="s">
        <v>15</v>
      </c>
      <c r="D631" t="s">
        <v>228</v>
      </c>
      <c r="E631" t="s">
        <v>23</v>
      </c>
      <c r="G631" t="s">
        <v>46</v>
      </c>
      <c r="H631" t="s">
        <v>18</v>
      </c>
      <c r="I631" t="s">
        <v>19</v>
      </c>
      <c r="J631">
        <v>0.1</v>
      </c>
      <c r="L631">
        <v>0.3</v>
      </c>
      <c r="M631" t="s">
        <v>28</v>
      </c>
      <c r="N631" s="35">
        <v>45328</v>
      </c>
      <c r="O631" t="s">
        <v>29</v>
      </c>
      <c r="P631" t="s">
        <v>46</v>
      </c>
      <c r="Q631" t="s">
        <v>421</v>
      </c>
      <c r="R631" t="s">
        <v>421</v>
      </c>
      <c r="S631" t="s">
        <v>28</v>
      </c>
    </row>
    <row r="632" spans="1:19" x14ac:dyDescent="0.3">
      <c r="A632" s="35">
        <v>45347</v>
      </c>
      <c r="B632" t="s">
        <v>213</v>
      </c>
      <c r="C632" t="s">
        <v>15</v>
      </c>
      <c r="D632" t="s">
        <v>729</v>
      </c>
      <c r="E632" t="s">
        <v>23</v>
      </c>
      <c r="G632" t="s">
        <v>46</v>
      </c>
      <c r="H632" t="s">
        <v>18</v>
      </c>
      <c r="I632" t="s">
        <v>19</v>
      </c>
      <c r="J632">
        <v>0.2</v>
      </c>
      <c r="L632">
        <v>2.5</v>
      </c>
      <c r="M632" t="s">
        <v>20</v>
      </c>
      <c r="P632" t="s">
        <v>46</v>
      </c>
      <c r="Q632" t="s">
        <v>730</v>
      </c>
      <c r="R632" t="s">
        <v>730</v>
      </c>
      <c r="S632" t="s">
        <v>20</v>
      </c>
    </row>
    <row r="633" spans="1:19" x14ac:dyDescent="0.3">
      <c r="A633" s="35">
        <v>45369</v>
      </c>
      <c r="B633" t="s">
        <v>213</v>
      </c>
      <c r="C633" t="s">
        <v>15</v>
      </c>
      <c r="D633" t="s">
        <v>729</v>
      </c>
      <c r="E633" t="s">
        <v>23</v>
      </c>
      <c r="G633" t="s">
        <v>46</v>
      </c>
      <c r="H633" t="s">
        <v>18</v>
      </c>
      <c r="I633" t="s">
        <v>19</v>
      </c>
      <c r="J633">
        <v>0.5</v>
      </c>
      <c r="L633">
        <v>2.5</v>
      </c>
      <c r="M633" t="s">
        <v>20</v>
      </c>
      <c r="P633" t="s">
        <v>46</v>
      </c>
      <c r="Q633" t="s">
        <v>730</v>
      </c>
      <c r="R633" t="s">
        <v>730</v>
      </c>
      <c r="S633" t="s">
        <v>20</v>
      </c>
    </row>
    <row r="634" spans="1:19" x14ac:dyDescent="0.3">
      <c r="A634" s="35">
        <v>45364</v>
      </c>
      <c r="B634" t="s">
        <v>213</v>
      </c>
      <c r="C634" t="s">
        <v>15</v>
      </c>
      <c r="D634" t="s">
        <v>729</v>
      </c>
      <c r="E634" t="s">
        <v>23</v>
      </c>
      <c r="G634" t="s">
        <v>46</v>
      </c>
      <c r="H634" t="s">
        <v>18</v>
      </c>
      <c r="I634" t="s">
        <v>19</v>
      </c>
      <c r="J634">
        <v>1.5</v>
      </c>
      <c r="L634">
        <v>2.5</v>
      </c>
      <c r="M634" t="s">
        <v>20</v>
      </c>
      <c r="P634" t="s">
        <v>46</v>
      </c>
      <c r="Q634" t="s">
        <v>730</v>
      </c>
      <c r="R634" t="s">
        <v>730</v>
      </c>
      <c r="S634" t="s">
        <v>20</v>
      </c>
    </row>
    <row r="635" spans="1:19" x14ac:dyDescent="0.3">
      <c r="A635" s="35">
        <v>45369</v>
      </c>
      <c r="B635" t="s">
        <v>213</v>
      </c>
      <c r="C635" t="s">
        <v>15</v>
      </c>
      <c r="D635" t="s">
        <v>729</v>
      </c>
      <c r="E635" t="s">
        <v>23</v>
      </c>
      <c r="G635" t="s">
        <v>46</v>
      </c>
      <c r="H635" t="s">
        <v>18</v>
      </c>
      <c r="I635" t="s">
        <v>19</v>
      </c>
      <c r="J635">
        <v>0.3</v>
      </c>
      <c r="L635">
        <v>2.5</v>
      </c>
      <c r="M635" t="s">
        <v>20</v>
      </c>
      <c r="P635" t="s">
        <v>46</v>
      </c>
      <c r="Q635" t="s">
        <v>730</v>
      </c>
      <c r="R635" t="s">
        <v>730</v>
      </c>
      <c r="S635" t="s">
        <v>20</v>
      </c>
    </row>
    <row r="636" spans="1:19" x14ac:dyDescent="0.3">
      <c r="A636" s="35">
        <v>45308</v>
      </c>
      <c r="B636" t="s">
        <v>213</v>
      </c>
      <c r="C636" t="s">
        <v>15</v>
      </c>
      <c r="D636" t="s">
        <v>229</v>
      </c>
      <c r="E636" t="s">
        <v>23</v>
      </c>
      <c r="G636" t="s">
        <v>46</v>
      </c>
      <c r="H636" t="s">
        <v>18</v>
      </c>
      <c r="I636" t="s">
        <v>19</v>
      </c>
      <c r="J636">
        <v>0.3</v>
      </c>
      <c r="L636">
        <v>11.9</v>
      </c>
      <c r="M636" t="s">
        <v>20</v>
      </c>
      <c r="P636" t="s">
        <v>46</v>
      </c>
      <c r="Q636" t="s">
        <v>422</v>
      </c>
      <c r="R636" t="s">
        <v>422</v>
      </c>
      <c r="S636" t="s">
        <v>20</v>
      </c>
    </row>
    <row r="637" spans="1:19" x14ac:dyDescent="0.3">
      <c r="A637" s="35">
        <v>45336</v>
      </c>
      <c r="B637" t="s">
        <v>213</v>
      </c>
      <c r="C637" t="s">
        <v>15</v>
      </c>
      <c r="D637" t="s">
        <v>229</v>
      </c>
      <c r="E637" t="s">
        <v>23</v>
      </c>
      <c r="G637" t="s">
        <v>46</v>
      </c>
      <c r="H637" t="s">
        <v>18</v>
      </c>
      <c r="I637" t="s">
        <v>19</v>
      </c>
      <c r="J637">
        <v>0.5</v>
      </c>
      <c r="L637">
        <v>11.9</v>
      </c>
      <c r="M637" t="s">
        <v>20</v>
      </c>
      <c r="P637" t="s">
        <v>46</v>
      </c>
      <c r="Q637" t="s">
        <v>422</v>
      </c>
      <c r="R637" t="s">
        <v>422</v>
      </c>
      <c r="S637" t="s">
        <v>20</v>
      </c>
    </row>
    <row r="638" spans="1:19" x14ac:dyDescent="0.3">
      <c r="A638" s="35">
        <v>45294</v>
      </c>
      <c r="B638" t="s">
        <v>213</v>
      </c>
      <c r="C638" t="s">
        <v>15</v>
      </c>
      <c r="D638" t="s">
        <v>229</v>
      </c>
      <c r="E638" t="s">
        <v>23</v>
      </c>
      <c r="G638" t="s">
        <v>46</v>
      </c>
      <c r="H638" t="s">
        <v>18</v>
      </c>
      <c r="I638" t="s">
        <v>19</v>
      </c>
      <c r="J638">
        <v>1</v>
      </c>
      <c r="L638">
        <v>11.9</v>
      </c>
      <c r="M638" t="s">
        <v>20</v>
      </c>
      <c r="P638" t="s">
        <v>46</v>
      </c>
      <c r="Q638" t="s">
        <v>422</v>
      </c>
      <c r="R638" t="s">
        <v>422</v>
      </c>
      <c r="S638" t="s">
        <v>20</v>
      </c>
    </row>
    <row r="639" spans="1:19" x14ac:dyDescent="0.3">
      <c r="A639" s="35">
        <v>45337</v>
      </c>
      <c r="B639" t="s">
        <v>213</v>
      </c>
      <c r="C639" t="s">
        <v>15</v>
      </c>
      <c r="D639" t="s">
        <v>229</v>
      </c>
      <c r="E639" t="s">
        <v>23</v>
      </c>
      <c r="G639" t="s">
        <v>46</v>
      </c>
      <c r="H639" t="s">
        <v>18</v>
      </c>
      <c r="I639" t="s">
        <v>19</v>
      </c>
      <c r="J639">
        <v>2.5</v>
      </c>
      <c r="L639">
        <v>11.9</v>
      </c>
      <c r="M639" t="s">
        <v>20</v>
      </c>
      <c r="P639" t="s">
        <v>46</v>
      </c>
      <c r="Q639" t="s">
        <v>422</v>
      </c>
      <c r="R639" t="s">
        <v>422</v>
      </c>
      <c r="S639" t="s">
        <v>20</v>
      </c>
    </row>
    <row r="640" spans="1:19" x14ac:dyDescent="0.3">
      <c r="A640" s="35">
        <v>45310</v>
      </c>
      <c r="B640" t="s">
        <v>213</v>
      </c>
      <c r="C640" t="s">
        <v>15</v>
      </c>
      <c r="D640" t="s">
        <v>229</v>
      </c>
      <c r="E640" t="s">
        <v>23</v>
      </c>
      <c r="G640" t="s">
        <v>46</v>
      </c>
      <c r="H640" t="s">
        <v>18</v>
      </c>
      <c r="I640" t="s">
        <v>19</v>
      </c>
      <c r="J640">
        <v>0.3</v>
      </c>
      <c r="L640">
        <v>11.9</v>
      </c>
      <c r="M640" t="s">
        <v>20</v>
      </c>
      <c r="P640" t="s">
        <v>46</v>
      </c>
      <c r="Q640" t="s">
        <v>422</v>
      </c>
      <c r="R640" t="s">
        <v>422</v>
      </c>
      <c r="S640" t="s">
        <v>20</v>
      </c>
    </row>
    <row r="641" spans="1:19" x14ac:dyDescent="0.3">
      <c r="A641" s="35">
        <v>45293</v>
      </c>
      <c r="B641" t="s">
        <v>213</v>
      </c>
      <c r="C641" t="s">
        <v>15</v>
      </c>
      <c r="D641" t="s">
        <v>229</v>
      </c>
      <c r="E641" t="s">
        <v>23</v>
      </c>
      <c r="G641" t="s">
        <v>46</v>
      </c>
      <c r="H641" t="s">
        <v>18</v>
      </c>
      <c r="I641" t="s">
        <v>19</v>
      </c>
      <c r="J641">
        <v>0.2</v>
      </c>
      <c r="L641">
        <v>11.9</v>
      </c>
      <c r="M641" t="s">
        <v>20</v>
      </c>
      <c r="P641" t="s">
        <v>46</v>
      </c>
      <c r="Q641" t="s">
        <v>422</v>
      </c>
      <c r="R641" t="s">
        <v>422</v>
      </c>
      <c r="S641" t="s">
        <v>20</v>
      </c>
    </row>
    <row r="642" spans="1:19" x14ac:dyDescent="0.3">
      <c r="A642" s="35">
        <v>45323</v>
      </c>
      <c r="B642" t="s">
        <v>213</v>
      </c>
      <c r="C642" t="s">
        <v>15</v>
      </c>
      <c r="D642" t="s">
        <v>230</v>
      </c>
      <c r="E642" t="s">
        <v>23</v>
      </c>
      <c r="G642" t="s">
        <v>46</v>
      </c>
      <c r="H642" t="s">
        <v>18</v>
      </c>
      <c r="I642" t="s">
        <v>19</v>
      </c>
      <c r="J642">
        <v>1.5</v>
      </c>
      <c r="L642">
        <v>4</v>
      </c>
      <c r="M642" t="s">
        <v>20</v>
      </c>
      <c r="P642" t="s">
        <v>46</v>
      </c>
      <c r="Q642" t="s">
        <v>901</v>
      </c>
      <c r="R642" t="s">
        <v>423</v>
      </c>
      <c r="S642" t="s">
        <v>20</v>
      </c>
    </row>
    <row r="643" spans="1:19" x14ac:dyDescent="0.3">
      <c r="A643" s="35">
        <v>45382</v>
      </c>
      <c r="B643" t="s">
        <v>213</v>
      </c>
      <c r="C643" t="s">
        <v>15</v>
      </c>
      <c r="D643" t="s">
        <v>230</v>
      </c>
      <c r="E643" t="s">
        <v>23</v>
      </c>
      <c r="G643" t="s">
        <v>46</v>
      </c>
      <c r="H643" t="s">
        <v>18</v>
      </c>
      <c r="I643" t="s">
        <v>19</v>
      </c>
      <c r="J643">
        <v>0.3</v>
      </c>
      <c r="L643">
        <v>4</v>
      </c>
      <c r="M643" t="s">
        <v>20</v>
      </c>
      <c r="P643" t="s">
        <v>46</v>
      </c>
      <c r="Q643" t="s">
        <v>901</v>
      </c>
      <c r="R643" t="s">
        <v>423</v>
      </c>
      <c r="S643" t="s">
        <v>20</v>
      </c>
    </row>
    <row r="644" spans="1:19" x14ac:dyDescent="0.3">
      <c r="A644" s="35">
        <v>45301</v>
      </c>
      <c r="B644" t="s">
        <v>213</v>
      </c>
      <c r="C644" t="s">
        <v>15</v>
      </c>
      <c r="D644" t="s">
        <v>231</v>
      </c>
      <c r="E644" t="s">
        <v>23</v>
      </c>
      <c r="G644" t="s">
        <v>46</v>
      </c>
      <c r="H644" t="s">
        <v>18</v>
      </c>
      <c r="I644" t="s">
        <v>19</v>
      </c>
      <c r="J644">
        <v>0.1</v>
      </c>
      <c r="L644">
        <v>2.4</v>
      </c>
      <c r="M644" t="s">
        <v>20</v>
      </c>
      <c r="P644" t="s">
        <v>46</v>
      </c>
      <c r="Q644" t="s">
        <v>424</v>
      </c>
      <c r="R644" t="s">
        <v>424</v>
      </c>
      <c r="S644" t="s">
        <v>20</v>
      </c>
    </row>
    <row r="645" spans="1:19" x14ac:dyDescent="0.3">
      <c r="A645" s="35">
        <v>45308</v>
      </c>
      <c r="B645" t="s">
        <v>213</v>
      </c>
      <c r="C645" t="s">
        <v>15</v>
      </c>
      <c r="D645" t="s">
        <v>231</v>
      </c>
      <c r="E645" t="s">
        <v>23</v>
      </c>
      <c r="G645" t="s">
        <v>46</v>
      </c>
      <c r="H645" t="s">
        <v>18</v>
      </c>
      <c r="I645" t="s">
        <v>19</v>
      </c>
      <c r="J645">
        <v>0.5</v>
      </c>
      <c r="L645">
        <v>2.4</v>
      </c>
      <c r="M645" t="s">
        <v>20</v>
      </c>
      <c r="P645" t="s">
        <v>46</v>
      </c>
      <c r="Q645" t="s">
        <v>424</v>
      </c>
      <c r="R645" t="s">
        <v>424</v>
      </c>
      <c r="S645" t="s">
        <v>20</v>
      </c>
    </row>
    <row r="646" spans="1:19" x14ac:dyDescent="0.3">
      <c r="A646" s="35">
        <v>45293</v>
      </c>
      <c r="B646" t="s">
        <v>213</v>
      </c>
      <c r="C646" t="s">
        <v>15</v>
      </c>
      <c r="D646" t="s">
        <v>231</v>
      </c>
      <c r="E646" t="s">
        <v>23</v>
      </c>
      <c r="G646" t="s">
        <v>46</v>
      </c>
      <c r="H646" t="s">
        <v>18</v>
      </c>
      <c r="I646" t="s">
        <v>19</v>
      </c>
      <c r="J646">
        <v>0.2</v>
      </c>
      <c r="L646">
        <v>2.4</v>
      </c>
      <c r="M646" t="s">
        <v>20</v>
      </c>
      <c r="P646" t="s">
        <v>46</v>
      </c>
      <c r="Q646" t="s">
        <v>424</v>
      </c>
      <c r="R646" t="s">
        <v>424</v>
      </c>
      <c r="S646" t="s">
        <v>20</v>
      </c>
    </row>
    <row r="647" spans="1:19" x14ac:dyDescent="0.3">
      <c r="A647" s="35">
        <v>45370</v>
      </c>
      <c r="B647" t="s">
        <v>213</v>
      </c>
      <c r="C647" t="s">
        <v>15</v>
      </c>
      <c r="D647" t="s">
        <v>232</v>
      </c>
      <c r="E647" t="s">
        <v>23</v>
      </c>
      <c r="G647" t="s">
        <v>46</v>
      </c>
      <c r="H647" t="s">
        <v>18</v>
      </c>
      <c r="I647" t="s">
        <v>19</v>
      </c>
      <c r="J647">
        <v>0.3</v>
      </c>
      <c r="L647">
        <v>23</v>
      </c>
      <c r="M647" t="s">
        <v>20</v>
      </c>
      <c r="P647" t="s">
        <v>46</v>
      </c>
      <c r="Q647" t="s">
        <v>425</v>
      </c>
      <c r="R647" t="s">
        <v>426</v>
      </c>
      <c r="S647" t="s">
        <v>20</v>
      </c>
    </row>
    <row r="648" spans="1:19" x14ac:dyDescent="0.3">
      <c r="A648" s="35">
        <v>45301</v>
      </c>
      <c r="B648" t="s">
        <v>213</v>
      </c>
      <c r="C648" t="s">
        <v>15</v>
      </c>
      <c r="D648" t="s">
        <v>232</v>
      </c>
      <c r="E648" t="s">
        <v>23</v>
      </c>
      <c r="G648" t="s">
        <v>46</v>
      </c>
      <c r="H648" t="s">
        <v>18</v>
      </c>
      <c r="I648" t="s">
        <v>19</v>
      </c>
      <c r="J648">
        <v>0.1</v>
      </c>
      <c r="L648">
        <v>23</v>
      </c>
      <c r="M648" t="s">
        <v>20</v>
      </c>
      <c r="P648" t="s">
        <v>46</v>
      </c>
      <c r="Q648" t="s">
        <v>425</v>
      </c>
      <c r="R648" t="s">
        <v>426</v>
      </c>
      <c r="S648" t="s">
        <v>20</v>
      </c>
    </row>
    <row r="649" spans="1:19" x14ac:dyDescent="0.3">
      <c r="A649" s="35">
        <v>45381</v>
      </c>
      <c r="B649" t="s">
        <v>213</v>
      </c>
      <c r="C649" t="s">
        <v>15</v>
      </c>
      <c r="D649" t="s">
        <v>232</v>
      </c>
      <c r="E649" t="s">
        <v>23</v>
      </c>
      <c r="G649" t="s">
        <v>46</v>
      </c>
      <c r="H649" t="s">
        <v>18</v>
      </c>
      <c r="I649" t="s">
        <v>19</v>
      </c>
      <c r="J649">
        <v>0.1</v>
      </c>
      <c r="L649">
        <v>23</v>
      </c>
      <c r="M649" t="s">
        <v>20</v>
      </c>
      <c r="P649" t="s">
        <v>46</v>
      </c>
      <c r="Q649" t="s">
        <v>425</v>
      </c>
      <c r="R649" t="s">
        <v>426</v>
      </c>
      <c r="S649" t="s">
        <v>20</v>
      </c>
    </row>
    <row r="650" spans="1:19" x14ac:dyDescent="0.3">
      <c r="A650" s="35">
        <v>45362</v>
      </c>
      <c r="B650" t="s">
        <v>213</v>
      </c>
      <c r="C650" t="s">
        <v>15</v>
      </c>
      <c r="D650" t="s">
        <v>232</v>
      </c>
      <c r="E650" t="s">
        <v>23</v>
      </c>
      <c r="G650" t="s">
        <v>46</v>
      </c>
      <c r="H650" t="s">
        <v>18</v>
      </c>
      <c r="I650" t="s">
        <v>19</v>
      </c>
      <c r="J650">
        <v>0.2</v>
      </c>
      <c r="L650">
        <v>23</v>
      </c>
      <c r="M650" t="s">
        <v>20</v>
      </c>
      <c r="P650" t="s">
        <v>46</v>
      </c>
      <c r="Q650" t="s">
        <v>425</v>
      </c>
      <c r="R650" t="s">
        <v>426</v>
      </c>
      <c r="S650" t="s">
        <v>20</v>
      </c>
    </row>
    <row r="651" spans="1:19" x14ac:dyDescent="0.3">
      <c r="A651" s="35">
        <v>45368</v>
      </c>
      <c r="B651" t="s">
        <v>213</v>
      </c>
      <c r="C651" t="s">
        <v>15</v>
      </c>
      <c r="D651" t="s">
        <v>232</v>
      </c>
      <c r="E651" t="s">
        <v>23</v>
      </c>
      <c r="G651" t="s">
        <v>46</v>
      </c>
      <c r="H651" t="s">
        <v>18</v>
      </c>
      <c r="I651" t="s">
        <v>19</v>
      </c>
      <c r="J651">
        <v>0.6</v>
      </c>
      <c r="L651">
        <v>23</v>
      </c>
      <c r="M651" t="s">
        <v>20</v>
      </c>
      <c r="P651" t="s">
        <v>46</v>
      </c>
      <c r="Q651" t="s">
        <v>425</v>
      </c>
      <c r="R651" t="s">
        <v>426</v>
      </c>
      <c r="S651" t="s">
        <v>20</v>
      </c>
    </row>
    <row r="652" spans="1:19" x14ac:dyDescent="0.3">
      <c r="A652" s="35">
        <v>45298</v>
      </c>
      <c r="B652" t="s">
        <v>213</v>
      </c>
      <c r="C652" t="s">
        <v>15</v>
      </c>
      <c r="D652" t="s">
        <v>232</v>
      </c>
      <c r="E652" t="s">
        <v>23</v>
      </c>
      <c r="G652" t="s">
        <v>46</v>
      </c>
      <c r="H652" t="s">
        <v>18</v>
      </c>
      <c r="I652" t="s">
        <v>19</v>
      </c>
      <c r="J652">
        <v>1</v>
      </c>
      <c r="L652">
        <v>23</v>
      </c>
      <c r="M652" t="s">
        <v>20</v>
      </c>
      <c r="P652" t="s">
        <v>46</v>
      </c>
      <c r="Q652" t="s">
        <v>425</v>
      </c>
      <c r="R652" t="s">
        <v>426</v>
      </c>
      <c r="S652" t="s">
        <v>20</v>
      </c>
    </row>
    <row r="653" spans="1:19" x14ac:dyDescent="0.3">
      <c r="A653" s="35">
        <v>45366</v>
      </c>
      <c r="B653" t="s">
        <v>213</v>
      </c>
      <c r="C653" t="s">
        <v>15</v>
      </c>
      <c r="D653" t="s">
        <v>232</v>
      </c>
      <c r="E653" t="s">
        <v>23</v>
      </c>
      <c r="G653" t="s">
        <v>46</v>
      </c>
      <c r="H653" t="s">
        <v>18</v>
      </c>
      <c r="I653" t="s">
        <v>19</v>
      </c>
      <c r="J653">
        <v>2</v>
      </c>
      <c r="L653">
        <v>23</v>
      </c>
      <c r="M653" t="s">
        <v>20</v>
      </c>
      <c r="P653" t="s">
        <v>46</v>
      </c>
      <c r="Q653" t="s">
        <v>425</v>
      </c>
      <c r="R653" t="s">
        <v>426</v>
      </c>
      <c r="S653" t="s">
        <v>20</v>
      </c>
    </row>
    <row r="654" spans="1:19" x14ac:dyDescent="0.3">
      <c r="A654" s="35">
        <v>45356</v>
      </c>
      <c r="B654" t="s">
        <v>213</v>
      </c>
      <c r="C654" t="s">
        <v>15</v>
      </c>
      <c r="D654" t="s">
        <v>232</v>
      </c>
      <c r="E654" t="s">
        <v>23</v>
      </c>
      <c r="G654" t="s">
        <v>46</v>
      </c>
      <c r="H654" t="s">
        <v>18</v>
      </c>
      <c r="I654" t="s">
        <v>19</v>
      </c>
      <c r="J654">
        <v>0.2</v>
      </c>
      <c r="L654">
        <v>23</v>
      </c>
      <c r="M654" t="s">
        <v>20</v>
      </c>
      <c r="P654" t="s">
        <v>46</v>
      </c>
      <c r="Q654" t="s">
        <v>425</v>
      </c>
      <c r="R654" t="s">
        <v>426</v>
      </c>
      <c r="S654" t="s">
        <v>20</v>
      </c>
    </row>
    <row r="655" spans="1:19" x14ac:dyDescent="0.3">
      <c r="A655" s="35">
        <v>45361</v>
      </c>
      <c r="B655" t="s">
        <v>213</v>
      </c>
      <c r="C655" t="s">
        <v>15</v>
      </c>
      <c r="D655" t="s">
        <v>232</v>
      </c>
      <c r="E655" t="s">
        <v>23</v>
      </c>
      <c r="G655" t="s">
        <v>46</v>
      </c>
      <c r="H655" t="s">
        <v>18</v>
      </c>
      <c r="I655" t="s">
        <v>19</v>
      </c>
      <c r="J655">
        <v>0.3</v>
      </c>
      <c r="L655">
        <v>23</v>
      </c>
      <c r="M655" t="s">
        <v>20</v>
      </c>
      <c r="P655" t="s">
        <v>46</v>
      </c>
      <c r="Q655" t="s">
        <v>425</v>
      </c>
      <c r="R655" t="s">
        <v>426</v>
      </c>
      <c r="S655" t="s">
        <v>20</v>
      </c>
    </row>
    <row r="656" spans="1:19" x14ac:dyDescent="0.3">
      <c r="A656" s="35">
        <v>45293</v>
      </c>
      <c r="B656" t="s">
        <v>213</v>
      </c>
      <c r="C656" t="s">
        <v>15</v>
      </c>
      <c r="D656" t="s">
        <v>232</v>
      </c>
      <c r="E656" t="s">
        <v>23</v>
      </c>
      <c r="G656" t="s">
        <v>46</v>
      </c>
      <c r="H656" t="s">
        <v>18</v>
      </c>
      <c r="I656" t="s">
        <v>19</v>
      </c>
      <c r="J656">
        <v>0.2</v>
      </c>
      <c r="L656">
        <v>23</v>
      </c>
      <c r="M656" t="s">
        <v>20</v>
      </c>
      <c r="P656" t="s">
        <v>46</v>
      </c>
      <c r="Q656" t="s">
        <v>425</v>
      </c>
      <c r="R656" t="s">
        <v>426</v>
      </c>
      <c r="S656" t="s">
        <v>20</v>
      </c>
    </row>
    <row r="657" spans="1:19" x14ac:dyDescent="0.3">
      <c r="A657" s="35">
        <v>45299</v>
      </c>
      <c r="B657" t="s">
        <v>213</v>
      </c>
      <c r="C657" t="s">
        <v>15</v>
      </c>
      <c r="D657" t="s">
        <v>232</v>
      </c>
      <c r="E657" t="s">
        <v>23</v>
      </c>
      <c r="G657" t="s">
        <v>46</v>
      </c>
      <c r="H657" t="s">
        <v>18</v>
      </c>
      <c r="I657" t="s">
        <v>19</v>
      </c>
      <c r="J657">
        <v>0.3</v>
      </c>
      <c r="L657">
        <v>23</v>
      </c>
      <c r="M657" t="s">
        <v>20</v>
      </c>
      <c r="P657" t="s">
        <v>46</v>
      </c>
      <c r="Q657" t="s">
        <v>425</v>
      </c>
      <c r="R657" t="s">
        <v>426</v>
      </c>
      <c r="S657" t="s">
        <v>20</v>
      </c>
    </row>
    <row r="658" spans="1:19" x14ac:dyDescent="0.3">
      <c r="A658" s="35">
        <v>45380</v>
      </c>
      <c r="B658" t="s">
        <v>213</v>
      </c>
      <c r="C658" t="s">
        <v>15</v>
      </c>
      <c r="D658" t="s">
        <v>232</v>
      </c>
      <c r="E658" t="s">
        <v>23</v>
      </c>
      <c r="G658" t="s">
        <v>46</v>
      </c>
      <c r="H658" t="s">
        <v>18</v>
      </c>
      <c r="I658" t="s">
        <v>19</v>
      </c>
      <c r="J658">
        <v>0.3</v>
      </c>
      <c r="L658">
        <v>23</v>
      </c>
      <c r="M658" t="s">
        <v>20</v>
      </c>
      <c r="P658" t="s">
        <v>46</v>
      </c>
      <c r="Q658" t="s">
        <v>425</v>
      </c>
      <c r="R658" t="s">
        <v>426</v>
      </c>
      <c r="S658" t="s">
        <v>20</v>
      </c>
    </row>
    <row r="659" spans="1:19" x14ac:dyDescent="0.3">
      <c r="A659" s="35">
        <v>45308</v>
      </c>
      <c r="B659" t="s">
        <v>213</v>
      </c>
      <c r="C659" t="s">
        <v>15</v>
      </c>
      <c r="D659" t="s">
        <v>232</v>
      </c>
      <c r="E659" t="s">
        <v>23</v>
      </c>
      <c r="G659" t="s">
        <v>46</v>
      </c>
      <c r="H659" t="s">
        <v>18</v>
      </c>
      <c r="I659" t="s">
        <v>19</v>
      </c>
      <c r="J659">
        <v>0.5</v>
      </c>
      <c r="L659">
        <v>23</v>
      </c>
      <c r="M659" t="s">
        <v>20</v>
      </c>
      <c r="P659" t="s">
        <v>46</v>
      </c>
      <c r="Q659" t="s">
        <v>425</v>
      </c>
      <c r="R659" t="s">
        <v>426</v>
      </c>
      <c r="S659" t="s">
        <v>20</v>
      </c>
    </row>
    <row r="660" spans="1:19" x14ac:dyDescent="0.3">
      <c r="A660" s="35">
        <v>45292</v>
      </c>
      <c r="B660" t="s">
        <v>213</v>
      </c>
      <c r="C660" t="s">
        <v>15</v>
      </c>
      <c r="D660" t="s">
        <v>232</v>
      </c>
      <c r="E660" t="s">
        <v>23</v>
      </c>
      <c r="G660" t="s">
        <v>46</v>
      </c>
      <c r="H660" t="s">
        <v>18</v>
      </c>
      <c r="I660" t="s">
        <v>19</v>
      </c>
      <c r="J660">
        <v>1</v>
      </c>
      <c r="L660">
        <v>23</v>
      </c>
      <c r="M660" t="s">
        <v>20</v>
      </c>
      <c r="P660" t="s">
        <v>46</v>
      </c>
      <c r="Q660" t="s">
        <v>425</v>
      </c>
      <c r="R660" t="s">
        <v>426</v>
      </c>
      <c r="S660" t="s">
        <v>20</v>
      </c>
    </row>
    <row r="661" spans="1:19" x14ac:dyDescent="0.3">
      <c r="A661" s="35">
        <v>45369</v>
      </c>
      <c r="B661" t="s">
        <v>213</v>
      </c>
      <c r="C661" t="s">
        <v>15</v>
      </c>
      <c r="D661" t="s">
        <v>232</v>
      </c>
      <c r="E661" t="s">
        <v>23</v>
      </c>
      <c r="G661" t="s">
        <v>46</v>
      </c>
      <c r="H661" t="s">
        <v>18</v>
      </c>
      <c r="I661" t="s">
        <v>19</v>
      </c>
      <c r="J661">
        <v>0.2</v>
      </c>
      <c r="L661">
        <v>23</v>
      </c>
      <c r="M661" t="s">
        <v>20</v>
      </c>
      <c r="P661" t="s">
        <v>46</v>
      </c>
      <c r="Q661" t="s">
        <v>425</v>
      </c>
      <c r="R661" t="s">
        <v>426</v>
      </c>
      <c r="S661" t="s">
        <v>20</v>
      </c>
    </row>
    <row r="662" spans="1:19" x14ac:dyDescent="0.3">
      <c r="A662" s="35">
        <v>45353</v>
      </c>
      <c r="B662" t="s">
        <v>213</v>
      </c>
      <c r="C662" t="s">
        <v>15</v>
      </c>
      <c r="D662" t="s">
        <v>232</v>
      </c>
      <c r="E662" t="s">
        <v>23</v>
      </c>
      <c r="G662" t="s">
        <v>46</v>
      </c>
      <c r="H662" t="s">
        <v>18</v>
      </c>
      <c r="I662" t="s">
        <v>19</v>
      </c>
      <c r="J662">
        <v>0.2</v>
      </c>
      <c r="L662">
        <v>23</v>
      </c>
      <c r="M662" t="s">
        <v>20</v>
      </c>
      <c r="P662" t="s">
        <v>46</v>
      </c>
      <c r="Q662" t="s">
        <v>425</v>
      </c>
      <c r="R662" t="s">
        <v>426</v>
      </c>
      <c r="S662" t="s">
        <v>20</v>
      </c>
    </row>
    <row r="663" spans="1:19" x14ac:dyDescent="0.3">
      <c r="A663" s="35">
        <v>45369</v>
      </c>
      <c r="B663" t="s">
        <v>213</v>
      </c>
      <c r="C663" t="s">
        <v>15</v>
      </c>
      <c r="D663" t="s">
        <v>232</v>
      </c>
      <c r="E663" t="s">
        <v>23</v>
      </c>
      <c r="G663" t="s">
        <v>46</v>
      </c>
      <c r="H663" t="s">
        <v>18</v>
      </c>
      <c r="I663" t="s">
        <v>19</v>
      </c>
      <c r="J663">
        <v>0.2</v>
      </c>
      <c r="L663">
        <v>23</v>
      </c>
      <c r="M663" t="s">
        <v>20</v>
      </c>
      <c r="P663" t="s">
        <v>46</v>
      </c>
      <c r="Q663" t="s">
        <v>425</v>
      </c>
      <c r="R663" t="s">
        <v>426</v>
      </c>
      <c r="S663" t="s">
        <v>20</v>
      </c>
    </row>
    <row r="664" spans="1:19" x14ac:dyDescent="0.3">
      <c r="A664" s="35">
        <v>45367</v>
      </c>
      <c r="B664" t="s">
        <v>213</v>
      </c>
      <c r="C664" t="s">
        <v>15</v>
      </c>
      <c r="D664" t="s">
        <v>232</v>
      </c>
      <c r="E664" t="s">
        <v>23</v>
      </c>
      <c r="G664" t="s">
        <v>46</v>
      </c>
      <c r="H664" t="s">
        <v>18</v>
      </c>
      <c r="I664" t="s">
        <v>19</v>
      </c>
      <c r="J664">
        <v>3</v>
      </c>
      <c r="L664">
        <v>23</v>
      </c>
      <c r="M664" t="s">
        <v>20</v>
      </c>
      <c r="P664" t="s">
        <v>46</v>
      </c>
      <c r="Q664" t="s">
        <v>425</v>
      </c>
      <c r="R664" t="s">
        <v>426</v>
      </c>
      <c r="S664" t="s">
        <v>20</v>
      </c>
    </row>
    <row r="665" spans="1:19" x14ac:dyDescent="0.3">
      <c r="A665" s="35">
        <v>45305</v>
      </c>
      <c r="B665" t="s">
        <v>213</v>
      </c>
      <c r="C665" t="s">
        <v>15</v>
      </c>
      <c r="D665" t="s">
        <v>232</v>
      </c>
      <c r="E665" t="s">
        <v>23</v>
      </c>
      <c r="G665" t="s">
        <v>46</v>
      </c>
      <c r="H665" t="s">
        <v>18</v>
      </c>
      <c r="I665" t="s">
        <v>19</v>
      </c>
      <c r="J665">
        <v>0.3</v>
      </c>
      <c r="L665">
        <v>23</v>
      </c>
      <c r="M665" t="s">
        <v>20</v>
      </c>
      <c r="P665" t="s">
        <v>46</v>
      </c>
      <c r="Q665" t="s">
        <v>425</v>
      </c>
      <c r="R665" t="s">
        <v>426</v>
      </c>
      <c r="S665" t="s">
        <v>20</v>
      </c>
    </row>
    <row r="666" spans="1:19" x14ac:dyDescent="0.3">
      <c r="A666" s="35">
        <v>45304</v>
      </c>
      <c r="B666" t="s">
        <v>213</v>
      </c>
      <c r="C666" t="s">
        <v>15</v>
      </c>
      <c r="D666" t="s">
        <v>232</v>
      </c>
      <c r="E666" t="s">
        <v>23</v>
      </c>
      <c r="G666" t="s">
        <v>46</v>
      </c>
      <c r="H666" t="s">
        <v>18</v>
      </c>
      <c r="I666" t="s">
        <v>19</v>
      </c>
      <c r="J666">
        <v>0.5</v>
      </c>
      <c r="L666">
        <v>23</v>
      </c>
      <c r="M666" t="s">
        <v>20</v>
      </c>
      <c r="P666" t="s">
        <v>46</v>
      </c>
      <c r="Q666" t="s">
        <v>425</v>
      </c>
      <c r="R666" t="s">
        <v>426</v>
      </c>
      <c r="S666" t="s">
        <v>20</v>
      </c>
    </row>
    <row r="667" spans="1:19" x14ac:dyDescent="0.3">
      <c r="A667" s="35">
        <v>45350</v>
      </c>
      <c r="B667" t="s">
        <v>213</v>
      </c>
      <c r="C667" t="s">
        <v>15</v>
      </c>
      <c r="D667" t="s">
        <v>232</v>
      </c>
      <c r="E667" t="s">
        <v>23</v>
      </c>
      <c r="G667" t="s">
        <v>46</v>
      </c>
      <c r="H667" t="s">
        <v>18</v>
      </c>
      <c r="I667" t="s">
        <v>19</v>
      </c>
      <c r="J667">
        <v>0.2</v>
      </c>
      <c r="L667">
        <v>23</v>
      </c>
      <c r="M667" t="s">
        <v>20</v>
      </c>
      <c r="P667" t="s">
        <v>46</v>
      </c>
      <c r="Q667" t="s">
        <v>425</v>
      </c>
      <c r="R667" t="s">
        <v>426</v>
      </c>
      <c r="S667" t="s">
        <v>20</v>
      </c>
    </row>
    <row r="668" spans="1:19" x14ac:dyDescent="0.3">
      <c r="A668" s="35">
        <v>45302</v>
      </c>
      <c r="B668" t="s">
        <v>213</v>
      </c>
      <c r="C668" t="s">
        <v>15</v>
      </c>
      <c r="D668" t="s">
        <v>232</v>
      </c>
      <c r="E668" t="s">
        <v>23</v>
      </c>
      <c r="G668" t="s">
        <v>46</v>
      </c>
      <c r="H668" t="s">
        <v>18</v>
      </c>
      <c r="I668" t="s">
        <v>19</v>
      </c>
      <c r="J668">
        <v>0.5</v>
      </c>
      <c r="L668">
        <v>23</v>
      </c>
      <c r="M668" t="s">
        <v>20</v>
      </c>
      <c r="P668" t="s">
        <v>46</v>
      </c>
      <c r="Q668" t="s">
        <v>425</v>
      </c>
      <c r="R668" t="s">
        <v>426</v>
      </c>
      <c r="S668" t="s">
        <v>20</v>
      </c>
    </row>
    <row r="669" spans="1:19" x14ac:dyDescent="0.3">
      <c r="A669" s="35">
        <v>45334</v>
      </c>
      <c r="B669" t="s">
        <v>213</v>
      </c>
      <c r="C669" t="s">
        <v>15</v>
      </c>
      <c r="D669" t="s">
        <v>233</v>
      </c>
      <c r="E669" t="s">
        <v>23</v>
      </c>
      <c r="G669" t="s">
        <v>46</v>
      </c>
      <c r="H669" t="s">
        <v>18</v>
      </c>
      <c r="I669" t="s">
        <v>19</v>
      </c>
      <c r="J669">
        <v>0.4</v>
      </c>
      <c r="L669">
        <v>13.6</v>
      </c>
      <c r="M669" t="s">
        <v>20</v>
      </c>
      <c r="P669" t="s">
        <v>46</v>
      </c>
      <c r="R669" t="s">
        <v>427</v>
      </c>
      <c r="S669" t="s">
        <v>20</v>
      </c>
    </row>
    <row r="670" spans="1:19" x14ac:dyDescent="0.3">
      <c r="A670" s="35">
        <v>45302</v>
      </c>
      <c r="B670" t="s">
        <v>213</v>
      </c>
      <c r="C670" t="s">
        <v>15</v>
      </c>
      <c r="D670" t="s">
        <v>233</v>
      </c>
      <c r="E670" t="s">
        <v>23</v>
      </c>
      <c r="G670" t="s">
        <v>46</v>
      </c>
      <c r="H670" t="s">
        <v>18</v>
      </c>
      <c r="I670" t="s">
        <v>19</v>
      </c>
      <c r="J670">
        <v>0.3</v>
      </c>
      <c r="L670">
        <v>13.6</v>
      </c>
      <c r="M670" t="s">
        <v>20</v>
      </c>
      <c r="P670" t="s">
        <v>46</v>
      </c>
      <c r="R670" t="s">
        <v>427</v>
      </c>
      <c r="S670" t="s">
        <v>20</v>
      </c>
    </row>
    <row r="671" spans="1:19" x14ac:dyDescent="0.3">
      <c r="A671" s="35">
        <v>45328</v>
      </c>
      <c r="B671" t="s">
        <v>213</v>
      </c>
      <c r="C671" t="s">
        <v>15</v>
      </c>
      <c r="D671" t="s">
        <v>233</v>
      </c>
      <c r="E671" t="s">
        <v>23</v>
      </c>
      <c r="G671" t="s">
        <v>46</v>
      </c>
      <c r="H671" t="s">
        <v>18</v>
      </c>
      <c r="I671" t="s">
        <v>19</v>
      </c>
      <c r="J671">
        <v>1</v>
      </c>
      <c r="L671">
        <v>13.6</v>
      </c>
      <c r="M671" t="s">
        <v>20</v>
      </c>
      <c r="N671" s="35"/>
      <c r="P671" t="s">
        <v>46</v>
      </c>
      <c r="R671" t="s">
        <v>427</v>
      </c>
      <c r="S671" t="s">
        <v>20</v>
      </c>
    </row>
    <row r="672" spans="1:19" x14ac:dyDescent="0.3">
      <c r="A672" s="35">
        <v>45307</v>
      </c>
      <c r="B672" t="s">
        <v>213</v>
      </c>
      <c r="C672" t="s">
        <v>15</v>
      </c>
      <c r="D672" t="s">
        <v>233</v>
      </c>
      <c r="E672" t="s">
        <v>23</v>
      </c>
      <c r="G672" t="s">
        <v>46</v>
      </c>
      <c r="H672" t="s">
        <v>18</v>
      </c>
      <c r="I672" t="s">
        <v>19</v>
      </c>
      <c r="J672">
        <v>4</v>
      </c>
      <c r="L672">
        <v>13.6</v>
      </c>
      <c r="M672" t="s">
        <v>20</v>
      </c>
      <c r="N672" s="35"/>
      <c r="P672" t="s">
        <v>46</v>
      </c>
      <c r="R672" t="s">
        <v>427</v>
      </c>
      <c r="S672" t="s">
        <v>20</v>
      </c>
    </row>
    <row r="673" spans="1:19" x14ac:dyDescent="0.3">
      <c r="A673" s="35">
        <v>45334</v>
      </c>
      <c r="B673" t="s">
        <v>213</v>
      </c>
      <c r="C673" t="s">
        <v>15</v>
      </c>
      <c r="D673" t="s">
        <v>233</v>
      </c>
      <c r="E673" t="s">
        <v>23</v>
      </c>
      <c r="G673" t="s">
        <v>46</v>
      </c>
      <c r="H673" t="s">
        <v>18</v>
      </c>
      <c r="I673" t="s">
        <v>19</v>
      </c>
      <c r="J673">
        <v>0.3</v>
      </c>
      <c r="L673">
        <v>13.6</v>
      </c>
      <c r="M673" t="s">
        <v>20</v>
      </c>
      <c r="N673" s="35"/>
      <c r="P673" t="s">
        <v>46</v>
      </c>
      <c r="R673" t="s">
        <v>427</v>
      </c>
      <c r="S673" t="s">
        <v>20</v>
      </c>
    </row>
    <row r="674" spans="1:19" x14ac:dyDescent="0.3">
      <c r="A674" s="35">
        <v>45362</v>
      </c>
      <c r="B674" t="s">
        <v>213</v>
      </c>
      <c r="C674" t="s">
        <v>15</v>
      </c>
      <c r="D674" t="s">
        <v>233</v>
      </c>
      <c r="E674" t="s">
        <v>23</v>
      </c>
      <c r="G674" t="s">
        <v>46</v>
      </c>
      <c r="H674" t="s">
        <v>18</v>
      </c>
      <c r="I674" t="s">
        <v>19</v>
      </c>
      <c r="J674">
        <v>0.3</v>
      </c>
      <c r="L674">
        <v>13.6</v>
      </c>
      <c r="M674" t="s">
        <v>20</v>
      </c>
      <c r="N674" s="35"/>
      <c r="P674" t="s">
        <v>46</v>
      </c>
      <c r="R674" t="s">
        <v>427</v>
      </c>
      <c r="S674" t="s">
        <v>20</v>
      </c>
    </row>
    <row r="675" spans="1:19" x14ac:dyDescent="0.3">
      <c r="A675" s="35">
        <v>45342</v>
      </c>
      <c r="B675" t="s">
        <v>213</v>
      </c>
      <c r="C675" t="s">
        <v>15</v>
      </c>
      <c r="D675" t="s">
        <v>233</v>
      </c>
      <c r="E675" t="s">
        <v>23</v>
      </c>
      <c r="G675" t="s">
        <v>46</v>
      </c>
      <c r="H675" t="s">
        <v>18</v>
      </c>
      <c r="I675" t="s">
        <v>19</v>
      </c>
      <c r="J675">
        <v>0.4</v>
      </c>
      <c r="L675">
        <v>13.6</v>
      </c>
      <c r="M675" t="s">
        <v>20</v>
      </c>
      <c r="N675" s="35"/>
      <c r="P675" t="s">
        <v>46</v>
      </c>
      <c r="R675" t="s">
        <v>427</v>
      </c>
      <c r="S675" t="s">
        <v>20</v>
      </c>
    </row>
    <row r="676" spans="1:19" x14ac:dyDescent="0.3">
      <c r="A676" s="35">
        <v>45369</v>
      </c>
      <c r="B676" t="s">
        <v>213</v>
      </c>
      <c r="C676" t="s">
        <v>15</v>
      </c>
      <c r="D676" t="s">
        <v>233</v>
      </c>
      <c r="E676" t="s">
        <v>23</v>
      </c>
      <c r="G676" t="s">
        <v>46</v>
      </c>
      <c r="H676" t="s">
        <v>18</v>
      </c>
      <c r="I676" t="s">
        <v>19</v>
      </c>
      <c r="J676">
        <v>0.4</v>
      </c>
      <c r="L676">
        <v>13.6</v>
      </c>
      <c r="M676" t="s">
        <v>20</v>
      </c>
      <c r="N676" s="35"/>
      <c r="P676" t="s">
        <v>46</v>
      </c>
      <c r="R676" t="s">
        <v>427</v>
      </c>
      <c r="S676" t="s">
        <v>20</v>
      </c>
    </row>
    <row r="677" spans="1:19" x14ac:dyDescent="0.3">
      <c r="A677" s="35">
        <v>45382</v>
      </c>
      <c r="B677" t="s">
        <v>213</v>
      </c>
      <c r="C677" t="s">
        <v>15</v>
      </c>
      <c r="D677" t="s">
        <v>234</v>
      </c>
      <c r="E677" t="s">
        <v>23</v>
      </c>
      <c r="G677" t="s">
        <v>46</v>
      </c>
      <c r="H677" t="s">
        <v>18</v>
      </c>
      <c r="I677" t="s">
        <v>19</v>
      </c>
      <c r="J677">
        <v>0.2</v>
      </c>
      <c r="L677">
        <v>13.9</v>
      </c>
      <c r="M677" t="s">
        <v>20</v>
      </c>
      <c r="N677" s="35"/>
      <c r="P677" t="s">
        <v>46</v>
      </c>
      <c r="Q677" t="s">
        <v>428</v>
      </c>
      <c r="R677" t="s">
        <v>428</v>
      </c>
      <c r="S677" t="s">
        <v>20</v>
      </c>
    </row>
    <row r="678" spans="1:19" x14ac:dyDescent="0.3">
      <c r="A678" s="35">
        <v>45310</v>
      </c>
      <c r="B678" t="s">
        <v>213</v>
      </c>
      <c r="C678" t="s">
        <v>15</v>
      </c>
      <c r="D678" t="s">
        <v>234</v>
      </c>
      <c r="E678" t="s">
        <v>23</v>
      </c>
      <c r="G678" t="s">
        <v>46</v>
      </c>
      <c r="H678" t="s">
        <v>18</v>
      </c>
      <c r="I678" t="s">
        <v>19</v>
      </c>
      <c r="J678">
        <v>0.5</v>
      </c>
      <c r="L678">
        <v>13.9</v>
      </c>
      <c r="M678" t="s">
        <v>20</v>
      </c>
      <c r="N678" s="35"/>
      <c r="P678" t="s">
        <v>46</v>
      </c>
      <c r="Q678" t="s">
        <v>428</v>
      </c>
      <c r="R678" t="s">
        <v>428</v>
      </c>
      <c r="S678" t="s">
        <v>20</v>
      </c>
    </row>
    <row r="679" spans="1:19" x14ac:dyDescent="0.3">
      <c r="A679" s="35">
        <v>45379</v>
      </c>
      <c r="B679" t="s">
        <v>213</v>
      </c>
      <c r="C679" t="s">
        <v>15</v>
      </c>
      <c r="D679" t="s">
        <v>234</v>
      </c>
      <c r="E679" t="s">
        <v>23</v>
      </c>
      <c r="G679" t="s">
        <v>46</v>
      </c>
      <c r="H679" t="s">
        <v>18</v>
      </c>
      <c r="I679" t="s">
        <v>19</v>
      </c>
      <c r="J679">
        <v>2</v>
      </c>
      <c r="L679">
        <v>13.9</v>
      </c>
      <c r="M679" t="s">
        <v>20</v>
      </c>
      <c r="N679" s="35"/>
      <c r="P679" t="s">
        <v>46</v>
      </c>
      <c r="Q679" t="s">
        <v>428</v>
      </c>
      <c r="R679" t="s">
        <v>428</v>
      </c>
      <c r="S679" t="s">
        <v>20</v>
      </c>
    </row>
    <row r="680" spans="1:19" x14ac:dyDescent="0.3">
      <c r="A680" s="35">
        <v>45354</v>
      </c>
      <c r="B680" t="s">
        <v>213</v>
      </c>
      <c r="C680" t="s">
        <v>15</v>
      </c>
      <c r="D680" t="s">
        <v>234</v>
      </c>
      <c r="E680" t="s">
        <v>23</v>
      </c>
      <c r="G680" t="s">
        <v>46</v>
      </c>
      <c r="H680" t="s">
        <v>18</v>
      </c>
      <c r="I680" t="s">
        <v>19</v>
      </c>
      <c r="J680">
        <v>0.7</v>
      </c>
      <c r="L680">
        <v>13.9</v>
      </c>
      <c r="M680" t="s">
        <v>20</v>
      </c>
      <c r="N680" s="35"/>
      <c r="P680" t="s">
        <v>46</v>
      </c>
      <c r="Q680" t="s">
        <v>428</v>
      </c>
      <c r="R680" t="s">
        <v>428</v>
      </c>
      <c r="S680" t="s">
        <v>20</v>
      </c>
    </row>
    <row r="681" spans="1:19" x14ac:dyDescent="0.3">
      <c r="A681" s="35">
        <v>45315</v>
      </c>
      <c r="B681" t="s">
        <v>213</v>
      </c>
      <c r="C681" t="s">
        <v>15</v>
      </c>
      <c r="D681" t="s">
        <v>234</v>
      </c>
      <c r="E681" t="s">
        <v>23</v>
      </c>
      <c r="G681" t="s">
        <v>46</v>
      </c>
      <c r="H681" t="s">
        <v>18</v>
      </c>
      <c r="I681" t="s">
        <v>19</v>
      </c>
      <c r="J681">
        <v>1</v>
      </c>
      <c r="L681">
        <v>13.9</v>
      </c>
      <c r="M681" t="s">
        <v>20</v>
      </c>
      <c r="P681" t="s">
        <v>46</v>
      </c>
      <c r="Q681" t="s">
        <v>428</v>
      </c>
      <c r="R681" t="s">
        <v>428</v>
      </c>
      <c r="S681" t="s">
        <v>20</v>
      </c>
    </row>
    <row r="682" spans="1:19" x14ac:dyDescent="0.3">
      <c r="A682" s="35">
        <v>45311</v>
      </c>
      <c r="B682" t="s">
        <v>213</v>
      </c>
      <c r="C682" t="s">
        <v>15</v>
      </c>
      <c r="D682" t="s">
        <v>234</v>
      </c>
      <c r="E682" t="s">
        <v>23</v>
      </c>
      <c r="G682" t="s">
        <v>46</v>
      </c>
      <c r="H682" t="s">
        <v>18</v>
      </c>
      <c r="I682" t="s">
        <v>19</v>
      </c>
      <c r="J682">
        <v>0.5</v>
      </c>
      <c r="L682">
        <v>13.9</v>
      </c>
      <c r="M682" t="s">
        <v>20</v>
      </c>
      <c r="P682" t="s">
        <v>46</v>
      </c>
      <c r="Q682" t="s">
        <v>428</v>
      </c>
      <c r="R682" t="s">
        <v>428</v>
      </c>
      <c r="S682" t="s">
        <v>20</v>
      </c>
    </row>
    <row r="683" spans="1:19" x14ac:dyDescent="0.3">
      <c r="A683" s="35">
        <v>45302</v>
      </c>
      <c r="B683" t="s">
        <v>213</v>
      </c>
      <c r="C683" t="s">
        <v>15</v>
      </c>
      <c r="D683" t="s">
        <v>234</v>
      </c>
      <c r="E683" t="s">
        <v>23</v>
      </c>
      <c r="G683" t="s">
        <v>46</v>
      </c>
      <c r="H683" t="s">
        <v>18</v>
      </c>
      <c r="I683" t="s">
        <v>19</v>
      </c>
      <c r="J683">
        <v>0.1</v>
      </c>
      <c r="L683">
        <v>13.9</v>
      </c>
      <c r="M683" t="s">
        <v>20</v>
      </c>
      <c r="P683" t="s">
        <v>46</v>
      </c>
      <c r="Q683" t="s">
        <v>428</v>
      </c>
      <c r="R683" t="s">
        <v>428</v>
      </c>
      <c r="S683" t="s">
        <v>20</v>
      </c>
    </row>
    <row r="684" spans="1:19" x14ac:dyDescent="0.3">
      <c r="A684" s="35">
        <v>45299</v>
      </c>
      <c r="B684" t="s">
        <v>213</v>
      </c>
      <c r="C684" t="s">
        <v>15</v>
      </c>
      <c r="D684" t="s">
        <v>234</v>
      </c>
      <c r="E684" t="s">
        <v>23</v>
      </c>
      <c r="G684" t="s">
        <v>46</v>
      </c>
      <c r="H684" t="s">
        <v>18</v>
      </c>
      <c r="I684" t="s">
        <v>19</v>
      </c>
      <c r="J684">
        <v>0.5</v>
      </c>
      <c r="L684">
        <v>13.9</v>
      </c>
      <c r="M684" t="s">
        <v>20</v>
      </c>
      <c r="P684" t="s">
        <v>46</v>
      </c>
      <c r="Q684" t="s">
        <v>428</v>
      </c>
      <c r="R684" t="s">
        <v>428</v>
      </c>
      <c r="S684" t="s">
        <v>20</v>
      </c>
    </row>
    <row r="685" spans="1:19" x14ac:dyDescent="0.3">
      <c r="A685" s="35">
        <v>45302</v>
      </c>
      <c r="B685" t="s">
        <v>213</v>
      </c>
      <c r="C685" t="s">
        <v>15</v>
      </c>
      <c r="D685" t="s">
        <v>234</v>
      </c>
      <c r="E685" t="s">
        <v>23</v>
      </c>
      <c r="G685" t="s">
        <v>46</v>
      </c>
      <c r="H685" t="s">
        <v>18</v>
      </c>
      <c r="I685" t="s">
        <v>19</v>
      </c>
      <c r="J685">
        <v>0.1</v>
      </c>
      <c r="L685">
        <v>13.9</v>
      </c>
      <c r="M685" t="s">
        <v>20</v>
      </c>
      <c r="P685" t="s">
        <v>46</v>
      </c>
      <c r="Q685" t="s">
        <v>428</v>
      </c>
      <c r="R685" t="s">
        <v>428</v>
      </c>
      <c r="S685" t="s">
        <v>20</v>
      </c>
    </row>
    <row r="686" spans="1:19" x14ac:dyDescent="0.3">
      <c r="A686" s="35">
        <v>45303</v>
      </c>
      <c r="B686" t="s">
        <v>213</v>
      </c>
      <c r="C686" t="s">
        <v>15</v>
      </c>
      <c r="D686" t="s">
        <v>234</v>
      </c>
      <c r="E686" t="s">
        <v>23</v>
      </c>
      <c r="G686" t="s">
        <v>46</v>
      </c>
      <c r="H686" t="s">
        <v>18</v>
      </c>
      <c r="I686" t="s">
        <v>19</v>
      </c>
      <c r="J686">
        <v>0.3</v>
      </c>
      <c r="L686">
        <v>13.9</v>
      </c>
      <c r="M686" t="s">
        <v>20</v>
      </c>
      <c r="P686" t="s">
        <v>46</v>
      </c>
      <c r="Q686" t="s">
        <v>428</v>
      </c>
      <c r="R686" t="s">
        <v>428</v>
      </c>
      <c r="S686" t="s">
        <v>20</v>
      </c>
    </row>
    <row r="687" spans="1:19" x14ac:dyDescent="0.3">
      <c r="A687" s="35">
        <v>45294</v>
      </c>
      <c r="B687" t="s">
        <v>213</v>
      </c>
      <c r="C687" t="s">
        <v>15</v>
      </c>
      <c r="D687" t="s">
        <v>234</v>
      </c>
      <c r="E687" t="s">
        <v>23</v>
      </c>
      <c r="G687" t="s">
        <v>46</v>
      </c>
      <c r="H687" t="s">
        <v>18</v>
      </c>
      <c r="I687" t="s">
        <v>19</v>
      </c>
      <c r="J687">
        <v>0.8</v>
      </c>
      <c r="L687">
        <v>13.9</v>
      </c>
      <c r="M687" t="s">
        <v>20</v>
      </c>
      <c r="N687" s="35"/>
      <c r="P687" t="s">
        <v>46</v>
      </c>
      <c r="Q687" t="s">
        <v>428</v>
      </c>
      <c r="R687" t="s">
        <v>428</v>
      </c>
      <c r="S687" t="s">
        <v>20</v>
      </c>
    </row>
    <row r="688" spans="1:19" x14ac:dyDescent="0.3">
      <c r="A688" s="35">
        <v>45297</v>
      </c>
      <c r="B688" t="s">
        <v>213</v>
      </c>
      <c r="C688" t="s">
        <v>15</v>
      </c>
      <c r="D688" t="s">
        <v>234</v>
      </c>
      <c r="E688" t="s">
        <v>23</v>
      </c>
      <c r="G688" t="s">
        <v>46</v>
      </c>
      <c r="H688" t="s">
        <v>18</v>
      </c>
      <c r="I688" t="s">
        <v>19</v>
      </c>
      <c r="J688">
        <v>0.2</v>
      </c>
      <c r="L688">
        <v>13.9</v>
      </c>
      <c r="M688" t="s">
        <v>20</v>
      </c>
      <c r="N688" s="35"/>
      <c r="P688" t="s">
        <v>46</v>
      </c>
      <c r="Q688" t="s">
        <v>428</v>
      </c>
      <c r="R688" t="s">
        <v>428</v>
      </c>
      <c r="S688" t="s">
        <v>20</v>
      </c>
    </row>
    <row r="689" spans="1:19" x14ac:dyDescent="0.3">
      <c r="A689" s="35">
        <v>45294</v>
      </c>
      <c r="B689" t="s">
        <v>213</v>
      </c>
      <c r="C689" t="s">
        <v>15</v>
      </c>
      <c r="D689" t="s">
        <v>234</v>
      </c>
      <c r="E689" t="s">
        <v>23</v>
      </c>
      <c r="G689" t="s">
        <v>46</v>
      </c>
      <c r="H689" t="s">
        <v>18</v>
      </c>
      <c r="I689" t="s">
        <v>19</v>
      </c>
      <c r="J689">
        <v>1</v>
      </c>
      <c r="L689">
        <v>13.9</v>
      </c>
      <c r="M689" t="s">
        <v>20</v>
      </c>
      <c r="N689" s="35"/>
      <c r="P689" t="s">
        <v>46</v>
      </c>
      <c r="Q689" t="s">
        <v>428</v>
      </c>
      <c r="R689" t="s">
        <v>428</v>
      </c>
      <c r="S689" t="s">
        <v>20</v>
      </c>
    </row>
    <row r="690" spans="1:19" x14ac:dyDescent="0.3">
      <c r="A690" s="35">
        <v>45294</v>
      </c>
      <c r="B690" t="s">
        <v>213</v>
      </c>
      <c r="C690" t="s">
        <v>15</v>
      </c>
      <c r="D690" t="s">
        <v>234</v>
      </c>
      <c r="E690" t="s">
        <v>23</v>
      </c>
      <c r="G690" t="s">
        <v>46</v>
      </c>
      <c r="H690" t="s">
        <v>18</v>
      </c>
      <c r="I690" t="s">
        <v>19</v>
      </c>
      <c r="J690">
        <v>0.5</v>
      </c>
      <c r="L690">
        <v>13.9</v>
      </c>
      <c r="M690" t="s">
        <v>20</v>
      </c>
      <c r="N690" s="35"/>
      <c r="P690" t="s">
        <v>46</v>
      </c>
      <c r="Q690" t="s">
        <v>428</v>
      </c>
      <c r="R690" t="s">
        <v>428</v>
      </c>
      <c r="S690" t="s">
        <v>20</v>
      </c>
    </row>
    <row r="691" spans="1:19" x14ac:dyDescent="0.3">
      <c r="A691" s="35">
        <v>45295</v>
      </c>
      <c r="B691" t="s">
        <v>213</v>
      </c>
      <c r="C691" t="s">
        <v>15</v>
      </c>
      <c r="D691" t="s">
        <v>235</v>
      </c>
      <c r="E691" t="s">
        <v>23</v>
      </c>
      <c r="G691" t="s">
        <v>46</v>
      </c>
      <c r="H691" t="s">
        <v>18</v>
      </c>
      <c r="I691" t="s">
        <v>19</v>
      </c>
      <c r="J691">
        <v>1</v>
      </c>
      <c r="L691">
        <v>6.3</v>
      </c>
      <c r="M691" t="s">
        <v>20</v>
      </c>
      <c r="N691" s="35"/>
      <c r="P691" t="s">
        <v>46</v>
      </c>
      <c r="Q691" t="s">
        <v>429</v>
      </c>
      <c r="R691" t="s">
        <v>429</v>
      </c>
      <c r="S691" t="s">
        <v>20</v>
      </c>
    </row>
    <row r="692" spans="1:19" x14ac:dyDescent="0.3">
      <c r="A692" s="35">
        <v>45312</v>
      </c>
      <c r="B692" t="s">
        <v>213</v>
      </c>
      <c r="C692" t="s">
        <v>15</v>
      </c>
      <c r="D692" t="s">
        <v>235</v>
      </c>
      <c r="E692" t="s">
        <v>23</v>
      </c>
      <c r="G692" t="s">
        <v>46</v>
      </c>
      <c r="H692" t="s">
        <v>18</v>
      </c>
      <c r="I692" t="s">
        <v>19</v>
      </c>
      <c r="J692">
        <v>0.5</v>
      </c>
      <c r="L692">
        <v>6.3</v>
      </c>
      <c r="M692" t="s">
        <v>20</v>
      </c>
      <c r="N692" s="35"/>
      <c r="P692" t="s">
        <v>46</v>
      </c>
      <c r="Q692" t="s">
        <v>429</v>
      </c>
      <c r="R692" t="s">
        <v>429</v>
      </c>
      <c r="S692" t="s">
        <v>20</v>
      </c>
    </row>
    <row r="693" spans="1:19" x14ac:dyDescent="0.3">
      <c r="A693" s="35">
        <v>45326</v>
      </c>
      <c r="B693" t="s">
        <v>213</v>
      </c>
      <c r="C693" t="s">
        <v>15</v>
      </c>
      <c r="D693" t="s">
        <v>235</v>
      </c>
      <c r="E693" t="s">
        <v>23</v>
      </c>
      <c r="G693" t="s">
        <v>46</v>
      </c>
      <c r="H693" t="s">
        <v>18</v>
      </c>
      <c r="I693" t="s">
        <v>19</v>
      </c>
      <c r="J693">
        <v>0.3</v>
      </c>
      <c r="L693">
        <v>6.3</v>
      </c>
      <c r="M693" t="s">
        <v>20</v>
      </c>
      <c r="N693" s="35"/>
      <c r="P693" t="s">
        <v>46</v>
      </c>
      <c r="Q693" t="s">
        <v>429</v>
      </c>
      <c r="R693" t="s">
        <v>429</v>
      </c>
      <c r="S693" t="s">
        <v>20</v>
      </c>
    </row>
    <row r="694" spans="1:19" x14ac:dyDescent="0.3">
      <c r="A694" s="35">
        <v>45295</v>
      </c>
      <c r="B694" t="s">
        <v>213</v>
      </c>
      <c r="C694" t="s">
        <v>15</v>
      </c>
      <c r="D694" t="s">
        <v>235</v>
      </c>
      <c r="E694" t="s">
        <v>23</v>
      </c>
      <c r="G694" t="s">
        <v>46</v>
      </c>
      <c r="H694" t="s">
        <v>18</v>
      </c>
      <c r="I694" t="s">
        <v>19</v>
      </c>
      <c r="J694">
        <v>1</v>
      </c>
      <c r="L694">
        <v>6.3</v>
      </c>
      <c r="M694" t="s">
        <v>20</v>
      </c>
      <c r="N694" s="35"/>
      <c r="P694" t="s">
        <v>46</v>
      </c>
      <c r="Q694" t="s">
        <v>429</v>
      </c>
      <c r="R694" t="s">
        <v>429</v>
      </c>
      <c r="S694" t="s">
        <v>20</v>
      </c>
    </row>
    <row r="695" spans="1:19" x14ac:dyDescent="0.3">
      <c r="A695" s="35">
        <v>45313</v>
      </c>
      <c r="B695" t="s">
        <v>213</v>
      </c>
      <c r="C695" t="s">
        <v>15</v>
      </c>
      <c r="D695" t="s">
        <v>235</v>
      </c>
      <c r="E695" t="s">
        <v>23</v>
      </c>
      <c r="G695" t="s">
        <v>46</v>
      </c>
      <c r="H695" t="s">
        <v>18</v>
      </c>
      <c r="I695" t="s">
        <v>19</v>
      </c>
      <c r="J695">
        <v>0.4</v>
      </c>
      <c r="L695">
        <v>6.3</v>
      </c>
      <c r="M695" t="s">
        <v>20</v>
      </c>
      <c r="N695" s="35"/>
      <c r="P695" t="s">
        <v>46</v>
      </c>
      <c r="Q695" t="s">
        <v>429</v>
      </c>
      <c r="R695" t="s">
        <v>429</v>
      </c>
      <c r="S695" t="s">
        <v>20</v>
      </c>
    </row>
    <row r="696" spans="1:19" x14ac:dyDescent="0.3">
      <c r="A696" s="35">
        <v>45301</v>
      </c>
      <c r="B696" t="s">
        <v>213</v>
      </c>
      <c r="C696" t="s">
        <v>15</v>
      </c>
      <c r="D696" t="s">
        <v>236</v>
      </c>
      <c r="E696" t="s">
        <v>23</v>
      </c>
      <c r="G696" t="s">
        <v>46</v>
      </c>
      <c r="H696" t="s">
        <v>18</v>
      </c>
      <c r="I696" t="s">
        <v>19</v>
      </c>
      <c r="J696">
        <v>0.5</v>
      </c>
      <c r="L696">
        <v>4.5</v>
      </c>
      <c r="M696" t="s">
        <v>20</v>
      </c>
      <c r="N696" s="35"/>
      <c r="P696" t="s">
        <v>46</v>
      </c>
      <c r="R696" t="s">
        <v>430</v>
      </c>
      <c r="S696" t="s">
        <v>20</v>
      </c>
    </row>
    <row r="697" spans="1:19" x14ac:dyDescent="0.3">
      <c r="A697" s="35">
        <v>45334</v>
      </c>
      <c r="B697" t="s">
        <v>213</v>
      </c>
      <c r="C697" t="s">
        <v>15</v>
      </c>
      <c r="D697" t="s">
        <v>236</v>
      </c>
      <c r="E697" t="s">
        <v>23</v>
      </c>
      <c r="G697" t="s">
        <v>46</v>
      </c>
      <c r="H697" t="s">
        <v>18</v>
      </c>
      <c r="I697" t="s">
        <v>19</v>
      </c>
      <c r="J697">
        <v>0.3</v>
      </c>
      <c r="L697">
        <v>4.5</v>
      </c>
      <c r="M697" t="s">
        <v>20</v>
      </c>
      <c r="N697" s="35"/>
      <c r="P697" t="s">
        <v>46</v>
      </c>
      <c r="R697" t="s">
        <v>430</v>
      </c>
      <c r="S697" t="s">
        <v>20</v>
      </c>
    </row>
    <row r="698" spans="1:19" x14ac:dyDescent="0.3">
      <c r="A698" s="35">
        <v>45307</v>
      </c>
      <c r="B698" t="s">
        <v>213</v>
      </c>
      <c r="C698" t="s">
        <v>15</v>
      </c>
      <c r="D698" t="s">
        <v>236</v>
      </c>
      <c r="E698" t="s">
        <v>23</v>
      </c>
      <c r="G698" t="s">
        <v>46</v>
      </c>
      <c r="H698" t="s">
        <v>18</v>
      </c>
      <c r="I698" t="s">
        <v>19</v>
      </c>
      <c r="J698">
        <v>2</v>
      </c>
      <c r="L698">
        <v>4.5</v>
      </c>
      <c r="M698" t="s">
        <v>20</v>
      </c>
      <c r="N698" s="35"/>
      <c r="P698" t="s">
        <v>46</v>
      </c>
      <c r="R698" t="s">
        <v>430</v>
      </c>
      <c r="S698" t="s">
        <v>20</v>
      </c>
    </row>
    <row r="699" spans="1:19" x14ac:dyDescent="0.3">
      <c r="A699" s="35">
        <v>45301</v>
      </c>
      <c r="B699" t="s">
        <v>213</v>
      </c>
      <c r="C699" t="s">
        <v>15</v>
      </c>
      <c r="D699" t="s">
        <v>236</v>
      </c>
      <c r="E699" t="s">
        <v>23</v>
      </c>
      <c r="G699" t="s">
        <v>46</v>
      </c>
      <c r="H699" t="s">
        <v>18</v>
      </c>
      <c r="I699" t="s">
        <v>19</v>
      </c>
      <c r="J699">
        <v>0.5</v>
      </c>
      <c r="L699">
        <v>4.5</v>
      </c>
      <c r="M699" t="s">
        <v>20</v>
      </c>
      <c r="N699" s="35"/>
      <c r="P699" t="s">
        <v>46</v>
      </c>
      <c r="R699" t="s">
        <v>430</v>
      </c>
      <c r="S699" t="s">
        <v>20</v>
      </c>
    </row>
    <row r="700" spans="1:19" x14ac:dyDescent="0.3">
      <c r="A700" s="35">
        <v>45309</v>
      </c>
      <c r="B700" t="s">
        <v>213</v>
      </c>
      <c r="C700" t="s">
        <v>15</v>
      </c>
      <c r="D700" t="s">
        <v>236</v>
      </c>
      <c r="E700" t="s">
        <v>23</v>
      </c>
      <c r="G700" t="s">
        <v>46</v>
      </c>
      <c r="H700" t="s">
        <v>18</v>
      </c>
      <c r="I700" t="s">
        <v>19</v>
      </c>
      <c r="J700">
        <v>0.2</v>
      </c>
      <c r="L700">
        <v>4.5</v>
      </c>
      <c r="M700" t="s">
        <v>20</v>
      </c>
      <c r="N700" s="35"/>
      <c r="P700" t="s">
        <v>46</v>
      </c>
      <c r="R700" t="s">
        <v>430</v>
      </c>
      <c r="S700" t="s">
        <v>20</v>
      </c>
    </row>
    <row r="701" spans="1:19" x14ac:dyDescent="0.3">
      <c r="A701" s="35">
        <v>45379</v>
      </c>
      <c r="B701" t="s">
        <v>213</v>
      </c>
      <c r="C701" t="s">
        <v>15</v>
      </c>
      <c r="D701" t="s">
        <v>731</v>
      </c>
      <c r="E701" t="s">
        <v>23</v>
      </c>
      <c r="G701" t="s">
        <v>46</v>
      </c>
      <c r="H701" t="s">
        <v>18</v>
      </c>
      <c r="I701" t="s">
        <v>19</v>
      </c>
      <c r="J701">
        <v>0.2</v>
      </c>
      <c r="L701">
        <v>9.3000000000000007</v>
      </c>
      <c r="M701" t="s">
        <v>20</v>
      </c>
      <c r="N701" s="35"/>
      <c r="P701" t="s">
        <v>46</v>
      </c>
      <c r="Q701" t="s">
        <v>732</v>
      </c>
      <c r="R701" t="s">
        <v>732</v>
      </c>
      <c r="S701" t="s">
        <v>20</v>
      </c>
    </row>
    <row r="702" spans="1:19" x14ac:dyDescent="0.3">
      <c r="A702" s="35">
        <v>45349</v>
      </c>
      <c r="B702" t="s">
        <v>213</v>
      </c>
      <c r="C702" t="s">
        <v>15</v>
      </c>
      <c r="D702" t="s">
        <v>731</v>
      </c>
      <c r="E702" t="s">
        <v>23</v>
      </c>
      <c r="G702" t="s">
        <v>46</v>
      </c>
      <c r="H702" t="s">
        <v>18</v>
      </c>
      <c r="I702" t="s">
        <v>19</v>
      </c>
      <c r="J702">
        <v>1.5</v>
      </c>
      <c r="L702">
        <v>9.3000000000000007</v>
      </c>
      <c r="M702" t="s">
        <v>20</v>
      </c>
      <c r="N702" s="35"/>
      <c r="P702" t="s">
        <v>46</v>
      </c>
      <c r="Q702" t="s">
        <v>732</v>
      </c>
      <c r="R702" t="s">
        <v>732</v>
      </c>
      <c r="S702" t="s">
        <v>20</v>
      </c>
    </row>
    <row r="703" spans="1:19" x14ac:dyDescent="0.3">
      <c r="A703" s="35">
        <v>45370</v>
      </c>
      <c r="B703" t="s">
        <v>213</v>
      </c>
      <c r="C703" t="s">
        <v>15</v>
      </c>
      <c r="D703" t="s">
        <v>731</v>
      </c>
      <c r="E703" t="s">
        <v>23</v>
      </c>
      <c r="G703" t="s">
        <v>46</v>
      </c>
      <c r="H703" t="s">
        <v>18</v>
      </c>
      <c r="I703" t="s">
        <v>19</v>
      </c>
      <c r="J703">
        <v>0.2</v>
      </c>
      <c r="L703">
        <v>9.3000000000000007</v>
      </c>
      <c r="M703" t="s">
        <v>20</v>
      </c>
      <c r="N703" s="35"/>
      <c r="P703" t="s">
        <v>46</v>
      </c>
      <c r="Q703" t="s">
        <v>732</v>
      </c>
      <c r="R703" t="s">
        <v>732</v>
      </c>
      <c r="S703" t="s">
        <v>20</v>
      </c>
    </row>
    <row r="704" spans="1:19" x14ac:dyDescent="0.3">
      <c r="A704" s="35">
        <v>45378</v>
      </c>
      <c r="B704" t="s">
        <v>213</v>
      </c>
      <c r="C704" t="s">
        <v>15</v>
      </c>
      <c r="D704" t="s">
        <v>731</v>
      </c>
      <c r="E704" t="s">
        <v>23</v>
      </c>
      <c r="G704" t="s">
        <v>46</v>
      </c>
      <c r="H704" t="s">
        <v>18</v>
      </c>
      <c r="I704" t="s">
        <v>19</v>
      </c>
      <c r="J704">
        <v>0.4</v>
      </c>
      <c r="L704">
        <v>9.3000000000000007</v>
      </c>
      <c r="M704" t="s">
        <v>20</v>
      </c>
      <c r="N704" s="35"/>
      <c r="P704" t="s">
        <v>46</v>
      </c>
      <c r="Q704" t="s">
        <v>732</v>
      </c>
      <c r="R704" t="s">
        <v>732</v>
      </c>
      <c r="S704" t="s">
        <v>20</v>
      </c>
    </row>
    <row r="705" spans="1:19" x14ac:dyDescent="0.3">
      <c r="A705" s="35">
        <v>45349</v>
      </c>
      <c r="B705" t="s">
        <v>213</v>
      </c>
      <c r="C705" t="s">
        <v>15</v>
      </c>
      <c r="D705" t="s">
        <v>731</v>
      </c>
      <c r="E705" t="s">
        <v>23</v>
      </c>
      <c r="G705" t="s">
        <v>46</v>
      </c>
      <c r="H705" t="s">
        <v>18</v>
      </c>
      <c r="I705" t="s">
        <v>19</v>
      </c>
      <c r="J705">
        <v>1.5</v>
      </c>
      <c r="L705">
        <v>9.3000000000000007</v>
      </c>
      <c r="M705" t="s">
        <v>20</v>
      </c>
      <c r="N705" s="35"/>
      <c r="P705" t="s">
        <v>46</v>
      </c>
      <c r="Q705" t="s">
        <v>732</v>
      </c>
      <c r="R705" t="s">
        <v>732</v>
      </c>
      <c r="S705" t="s">
        <v>20</v>
      </c>
    </row>
    <row r="706" spans="1:19" x14ac:dyDescent="0.3">
      <c r="A706" s="35">
        <v>45314</v>
      </c>
      <c r="B706" t="s">
        <v>213</v>
      </c>
      <c r="C706" t="s">
        <v>15</v>
      </c>
      <c r="D706" t="s">
        <v>731</v>
      </c>
      <c r="E706" t="s">
        <v>23</v>
      </c>
      <c r="G706" t="s">
        <v>46</v>
      </c>
      <c r="H706" t="s">
        <v>18</v>
      </c>
      <c r="I706" t="s">
        <v>19</v>
      </c>
      <c r="J706">
        <v>0.5</v>
      </c>
      <c r="L706">
        <v>9.3000000000000007</v>
      </c>
      <c r="M706" t="s">
        <v>20</v>
      </c>
      <c r="N706" s="35"/>
      <c r="P706" t="s">
        <v>46</v>
      </c>
      <c r="Q706" t="s">
        <v>732</v>
      </c>
      <c r="R706" t="s">
        <v>732</v>
      </c>
      <c r="S706" t="s">
        <v>20</v>
      </c>
    </row>
    <row r="707" spans="1:19" x14ac:dyDescent="0.3">
      <c r="A707" s="35">
        <v>45314</v>
      </c>
      <c r="B707" t="s">
        <v>213</v>
      </c>
      <c r="C707" t="s">
        <v>15</v>
      </c>
      <c r="D707" t="s">
        <v>731</v>
      </c>
      <c r="E707" t="s">
        <v>23</v>
      </c>
      <c r="G707" t="s">
        <v>46</v>
      </c>
      <c r="H707" t="s">
        <v>18</v>
      </c>
      <c r="I707" t="s">
        <v>19</v>
      </c>
      <c r="J707">
        <v>1</v>
      </c>
      <c r="L707">
        <v>9.3000000000000007</v>
      </c>
      <c r="M707" t="s">
        <v>20</v>
      </c>
      <c r="N707" s="35"/>
      <c r="P707" t="s">
        <v>46</v>
      </c>
      <c r="Q707" t="s">
        <v>732</v>
      </c>
      <c r="R707" t="s">
        <v>732</v>
      </c>
      <c r="S707" t="s">
        <v>20</v>
      </c>
    </row>
    <row r="708" spans="1:19" x14ac:dyDescent="0.3">
      <c r="A708" s="35">
        <v>45314</v>
      </c>
      <c r="B708" t="s">
        <v>213</v>
      </c>
      <c r="C708" t="s">
        <v>15</v>
      </c>
      <c r="D708" t="s">
        <v>731</v>
      </c>
      <c r="E708" t="s">
        <v>23</v>
      </c>
      <c r="G708" t="s">
        <v>46</v>
      </c>
      <c r="H708" t="s">
        <v>18</v>
      </c>
      <c r="I708" t="s">
        <v>19</v>
      </c>
      <c r="J708">
        <v>2</v>
      </c>
      <c r="L708">
        <v>9.3000000000000007</v>
      </c>
      <c r="M708" t="s">
        <v>20</v>
      </c>
      <c r="N708" s="35"/>
      <c r="P708" t="s">
        <v>46</v>
      </c>
      <c r="Q708" t="s">
        <v>732</v>
      </c>
      <c r="R708" t="s">
        <v>732</v>
      </c>
      <c r="S708" t="s">
        <v>20</v>
      </c>
    </row>
    <row r="709" spans="1:19" x14ac:dyDescent="0.3">
      <c r="A709" s="35">
        <v>45348</v>
      </c>
      <c r="B709" t="s">
        <v>213</v>
      </c>
      <c r="C709" t="s">
        <v>15</v>
      </c>
      <c r="D709" t="s">
        <v>731</v>
      </c>
      <c r="E709" t="s">
        <v>23</v>
      </c>
      <c r="G709" t="s">
        <v>46</v>
      </c>
      <c r="H709" t="s">
        <v>18</v>
      </c>
      <c r="I709" t="s">
        <v>19</v>
      </c>
      <c r="J709">
        <v>1</v>
      </c>
      <c r="L709">
        <v>9.3000000000000007</v>
      </c>
      <c r="M709" t="s">
        <v>20</v>
      </c>
      <c r="N709" s="35"/>
      <c r="P709" t="s">
        <v>46</v>
      </c>
      <c r="Q709" t="s">
        <v>732</v>
      </c>
      <c r="R709" t="s">
        <v>732</v>
      </c>
      <c r="S709" t="s">
        <v>20</v>
      </c>
    </row>
    <row r="710" spans="1:19" x14ac:dyDescent="0.3">
      <c r="A710" s="35">
        <v>45307</v>
      </c>
      <c r="B710" t="s">
        <v>213</v>
      </c>
      <c r="C710" t="s">
        <v>15</v>
      </c>
      <c r="D710" t="s">
        <v>237</v>
      </c>
      <c r="E710" t="s">
        <v>23</v>
      </c>
      <c r="G710" t="s">
        <v>46</v>
      </c>
      <c r="H710" t="s">
        <v>18</v>
      </c>
      <c r="I710" t="s">
        <v>19</v>
      </c>
      <c r="J710">
        <v>0.2</v>
      </c>
      <c r="L710">
        <v>4.7</v>
      </c>
      <c r="M710" t="s">
        <v>20</v>
      </c>
      <c r="N710" s="35"/>
      <c r="P710" t="s">
        <v>46</v>
      </c>
      <c r="Q710" t="s">
        <v>431</v>
      </c>
      <c r="R710" t="s">
        <v>431</v>
      </c>
      <c r="S710" t="s">
        <v>20</v>
      </c>
    </row>
    <row r="711" spans="1:19" x14ac:dyDescent="0.3">
      <c r="A711" s="35">
        <v>45369</v>
      </c>
      <c r="B711" t="s">
        <v>213</v>
      </c>
      <c r="C711" t="s">
        <v>15</v>
      </c>
      <c r="D711" t="s">
        <v>237</v>
      </c>
      <c r="E711" t="s">
        <v>23</v>
      </c>
      <c r="G711" t="s">
        <v>46</v>
      </c>
      <c r="H711" t="s">
        <v>18</v>
      </c>
      <c r="I711" t="s">
        <v>19</v>
      </c>
      <c r="J711">
        <v>0.2</v>
      </c>
      <c r="L711">
        <v>4.7</v>
      </c>
      <c r="M711" t="s">
        <v>20</v>
      </c>
      <c r="N711" s="35"/>
      <c r="P711" t="s">
        <v>46</v>
      </c>
      <c r="Q711" t="s">
        <v>431</v>
      </c>
      <c r="R711" t="s">
        <v>431</v>
      </c>
      <c r="S711" t="s">
        <v>20</v>
      </c>
    </row>
    <row r="712" spans="1:19" x14ac:dyDescent="0.3">
      <c r="A712" s="35">
        <v>45302</v>
      </c>
      <c r="B712" t="s">
        <v>213</v>
      </c>
      <c r="C712" t="s">
        <v>15</v>
      </c>
      <c r="D712" t="s">
        <v>237</v>
      </c>
      <c r="E712" t="s">
        <v>23</v>
      </c>
      <c r="G712" t="s">
        <v>46</v>
      </c>
      <c r="H712" t="s">
        <v>18</v>
      </c>
      <c r="I712" t="s">
        <v>19</v>
      </c>
      <c r="J712">
        <v>0.3</v>
      </c>
      <c r="L712">
        <v>4.7</v>
      </c>
      <c r="M712" t="s">
        <v>20</v>
      </c>
      <c r="N712" s="35"/>
      <c r="P712" t="s">
        <v>46</v>
      </c>
      <c r="Q712" t="s">
        <v>431</v>
      </c>
      <c r="R712" t="s">
        <v>431</v>
      </c>
      <c r="S712" t="s">
        <v>20</v>
      </c>
    </row>
    <row r="713" spans="1:19" x14ac:dyDescent="0.3">
      <c r="A713" s="35">
        <v>45307</v>
      </c>
      <c r="B713" t="s">
        <v>213</v>
      </c>
      <c r="C713" t="s">
        <v>15</v>
      </c>
      <c r="D713" t="s">
        <v>237</v>
      </c>
      <c r="E713" t="s">
        <v>23</v>
      </c>
      <c r="G713" t="s">
        <v>46</v>
      </c>
      <c r="H713" t="s">
        <v>18</v>
      </c>
      <c r="I713" t="s">
        <v>19</v>
      </c>
      <c r="J713">
        <v>0.3</v>
      </c>
      <c r="L713">
        <v>4.7</v>
      </c>
      <c r="M713" t="s">
        <v>20</v>
      </c>
      <c r="N713" s="35"/>
      <c r="P713" t="s">
        <v>46</v>
      </c>
      <c r="Q713" t="s">
        <v>431</v>
      </c>
      <c r="R713" t="s">
        <v>431</v>
      </c>
      <c r="S713" t="s">
        <v>20</v>
      </c>
    </row>
    <row r="714" spans="1:19" x14ac:dyDescent="0.3">
      <c r="A714" s="35">
        <v>45348</v>
      </c>
      <c r="B714" t="s">
        <v>213</v>
      </c>
      <c r="C714" t="s">
        <v>15</v>
      </c>
      <c r="D714" t="s">
        <v>237</v>
      </c>
      <c r="E714" t="s">
        <v>23</v>
      </c>
      <c r="G714" t="s">
        <v>46</v>
      </c>
      <c r="H714" t="s">
        <v>18</v>
      </c>
      <c r="I714" t="s">
        <v>19</v>
      </c>
      <c r="J714">
        <v>0.4</v>
      </c>
      <c r="L714">
        <v>4.7</v>
      </c>
      <c r="M714" t="s">
        <v>20</v>
      </c>
      <c r="N714" s="35"/>
      <c r="P714" t="s">
        <v>46</v>
      </c>
      <c r="Q714" t="s">
        <v>431</v>
      </c>
      <c r="R714" t="s">
        <v>431</v>
      </c>
      <c r="S714" t="s">
        <v>20</v>
      </c>
    </row>
    <row r="715" spans="1:19" x14ac:dyDescent="0.3">
      <c r="A715" s="35">
        <v>45331</v>
      </c>
      <c r="B715" t="s">
        <v>213</v>
      </c>
      <c r="C715" t="s">
        <v>15</v>
      </c>
      <c r="D715" t="s">
        <v>238</v>
      </c>
      <c r="E715" t="s">
        <v>23</v>
      </c>
      <c r="G715" t="s">
        <v>46</v>
      </c>
      <c r="H715" t="s">
        <v>18</v>
      </c>
      <c r="I715" t="s">
        <v>19</v>
      </c>
      <c r="J715">
        <v>0.2</v>
      </c>
      <c r="L715">
        <v>4.5999999999999996</v>
      </c>
      <c r="M715" t="s">
        <v>20</v>
      </c>
      <c r="N715" s="35"/>
      <c r="P715" t="s">
        <v>46</v>
      </c>
      <c r="Q715" t="s">
        <v>432</v>
      </c>
      <c r="R715" t="s">
        <v>432</v>
      </c>
      <c r="S715" t="s">
        <v>20</v>
      </c>
    </row>
    <row r="716" spans="1:19" x14ac:dyDescent="0.3">
      <c r="A716" s="35">
        <v>45370</v>
      </c>
      <c r="B716" t="s">
        <v>213</v>
      </c>
      <c r="C716" t="s">
        <v>15</v>
      </c>
      <c r="D716" t="s">
        <v>238</v>
      </c>
      <c r="E716" t="s">
        <v>23</v>
      </c>
      <c r="G716" t="s">
        <v>46</v>
      </c>
      <c r="H716" t="s">
        <v>18</v>
      </c>
      <c r="I716" t="s">
        <v>19</v>
      </c>
      <c r="J716">
        <v>0.2</v>
      </c>
      <c r="L716">
        <v>4.5999999999999996</v>
      </c>
      <c r="M716" t="s">
        <v>20</v>
      </c>
      <c r="N716" s="35"/>
      <c r="P716" t="s">
        <v>46</v>
      </c>
      <c r="Q716" t="s">
        <v>432</v>
      </c>
      <c r="R716" t="s">
        <v>432</v>
      </c>
      <c r="S716" t="s">
        <v>20</v>
      </c>
    </row>
    <row r="717" spans="1:19" x14ac:dyDescent="0.3">
      <c r="A717" s="35">
        <v>45315</v>
      </c>
      <c r="B717" t="s">
        <v>213</v>
      </c>
      <c r="C717" t="s">
        <v>15</v>
      </c>
      <c r="D717" t="s">
        <v>238</v>
      </c>
      <c r="E717" t="s">
        <v>23</v>
      </c>
      <c r="G717" t="s">
        <v>46</v>
      </c>
      <c r="H717" t="s">
        <v>18</v>
      </c>
      <c r="I717" t="s">
        <v>19</v>
      </c>
      <c r="J717">
        <v>1</v>
      </c>
      <c r="L717">
        <v>4.5999999999999996</v>
      </c>
      <c r="M717" t="s">
        <v>20</v>
      </c>
      <c r="N717" s="35"/>
      <c r="P717" t="s">
        <v>46</v>
      </c>
      <c r="Q717" t="s">
        <v>432</v>
      </c>
      <c r="R717" t="s">
        <v>432</v>
      </c>
      <c r="S717" t="s">
        <v>20</v>
      </c>
    </row>
    <row r="718" spans="1:19" x14ac:dyDescent="0.3">
      <c r="A718" s="35">
        <v>45329</v>
      </c>
      <c r="B718" t="s">
        <v>213</v>
      </c>
      <c r="C718" t="s">
        <v>15</v>
      </c>
      <c r="D718" t="s">
        <v>238</v>
      </c>
      <c r="E718" t="s">
        <v>23</v>
      </c>
      <c r="G718" t="s">
        <v>46</v>
      </c>
      <c r="H718" t="s">
        <v>18</v>
      </c>
      <c r="I718" t="s">
        <v>19</v>
      </c>
      <c r="J718">
        <v>0.3</v>
      </c>
      <c r="L718">
        <v>4.5999999999999996</v>
      </c>
      <c r="M718" t="s">
        <v>20</v>
      </c>
      <c r="N718" s="35"/>
      <c r="P718" t="s">
        <v>46</v>
      </c>
      <c r="Q718" t="s">
        <v>432</v>
      </c>
      <c r="R718" t="s">
        <v>432</v>
      </c>
      <c r="S718" t="s">
        <v>20</v>
      </c>
    </row>
    <row r="719" spans="1:19" x14ac:dyDescent="0.3">
      <c r="A719" s="35">
        <v>45344</v>
      </c>
      <c r="B719" t="s">
        <v>213</v>
      </c>
      <c r="C719" t="s">
        <v>15</v>
      </c>
      <c r="D719" t="s">
        <v>238</v>
      </c>
      <c r="E719" t="s">
        <v>23</v>
      </c>
      <c r="G719" t="s">
        <v>46</v>
      </c>
      <c r="H719" t="s">
        <v>18</v>
      </c>
      <c r="I719" t="s">
        <v>19</v>
      </c>
      <c r="J719">
        <v>0.2</v>
      </c>
      <c r="L719">
        <v>4.5999999999999996</v>
      </c>
      <c r="M719" t="s">
        <v>20</v>
      </c>
      <c r="N719" s="35"/>
      <c r="P719" t="s">
        <v>46</v>
      </c>
      <c r="Q719" t="s">
        <v>432</v>
      </c>
      <c r="R719" t="s">
        <v>432</v>
      </c>
      <c r="S719" t="s">
        <v>20</v>
      </c>
    </row>
    <row r="720" spans="1:19" x14ac:dyDescent="0.3">
      <c r="A720" s="35">
        <v>45379</v>
      </c>
      <c r="B720" t="s">
        <v>213</v>
      </c>
      <c r="C720" t="s">
        <v>15</v>
      </c>
      <c r="D720" t="s">
        <v>238</v>
      </c>
      <c r="E720" t="s">
        <v>23</v>
      </c>
      <c r="G720" t="s">
        <v>46</v>
      </c>
      <c r="H720" t="s">
        <v>18</v>
      </c>
      <c r="I720" t="s">
        <v>19</v>
      </c>
      <c r="J720">
        <v>0.2</v>
      </c>
      <c r="L720">
        <v>4.5999999999999996</v>
      </c>
      <c r="M720" t="s">
        <v>20</v>
      </c>
      <c r="N720" s="35"/>
      <c r="P720" t="s">
        <v>46</v>
      </c>
      <c r="Q720" t="s">
        <v>432</v>
      </c>
      <c r="R720" t="s">
        <v>432</v>
      </c>
      <c r="S720" t="s">
        <v>20</v>
      </c>
    </row>
    <row r="721" spans="1:19" x14ac:dyDescent="0.3">
      <c r="A721" s="35">
        <v>45356</v>
      </c>
      <c r="B721" t="s">
        <v>213</v>
      </c>
      <c r="C721" t="s">
        <v>15</v>
      </c>
      <c r="D721" t="s">
        <v>238</v>
      </c>
      <c r="E721" t="s">
        <v>23</v>
      </c>
      <c r="G721" t="s">
        <v>46</v>
      </c>
      <c r="H721" t="s">
        <v>18</v>
      </c>
      <c r="I721" t="s">
        <v>19</v>
      </c>
      <c r="J721">
        <v>0.3</v>
      </c>
      <c r="L721">
        <v>4.5999999999999996</v>
      </c>
      <c r="M721" t="s">
        <v>20</v>
      </c>
      <c r="N721" s="35"/>
      <c r="P721" t="s">
        <v>46</v>
      </c>
      <c r="Q721" t="s">
        <v>432</v>
      </c>
      <c r="R721" t="s">
        <v>432</v>
      </c>
      <c r="S721" t="s">
        <v>20</v>
      </c>
    </row>
    <row r="722" spans="1:19" x14ac:dyDescent="0.3">
      <c r="A722" s="35">
        <v>45357</v>
      </c>
      <c r="B722" t="s">
        <v>213</v>
      </c>
      <c r="C722" t="s">
        <v>15</v>
      </c>
      <c r="D722" t="s">
        <v>238</v>
      </c>
      <c r="E722" t="s">
        <v>23</v>
      </c>
      <c r="G722" t="s">
        <v>46</v>
      </c>
      <c r="H722" t="s">
        <v>18</v>
      </c>
      <c r="I722" t="s">
        <v>19</v>
      </c>
      <c r="J722">
        <v>0.5</v>
      </c>
      <c r="L722">
        <v>4.5999999999999996</v>
      </c>
      <c r="M722" t="s">
        <v>20</v>
      </c>
      <c r="N722" s="35"/>
      <c r="P722" t="s">
        <v>46</v>
      </c>
      <c r="Q722" t="s">
        <v>432</v>
      </c>
      <c r="R722" t="s">
        <v>432</v>
      </c>
      <c r="S722" t="s">
        <v>20</v>
      </c>
    </row>
    <row r="723" spans="1:19" x14ac:dyDescent="0.3">
      <c r="A723" s="35">
        <v>45377</v>
      </c>
      <c r="B723" t="s">
        <v>213</v>
      </c>
      <c r="C723" t="s">
        <v>15</v>
      </c>
      <c r="D723" t="s">
        <v>239</v>
      </c>
      <c r="E723" t="s">
        <v>23</v>
      </c>
      <c r="G723" t="s">
        <v>46</v>
      </c>
      <c r="H723" t="s">
        <v>18</v>
      </c>
      <c r="I723" t="s">
        <v>19</v>
      </c>
      <c r="J723">
        <v>0.3</v>
      </c>
      <c r="L723">
        <v>3.1</v>
      </c>
      <c r="M723" t="s">
        <v>20</v>
      </c>
      <c r="N723" s="35"/>
      <c r="P723" t="s">
        <v>46</v>
      </c>
      <c r="S723" t="s">
        <v>20</v>
      </c>
    </row>
    <row r="724" spans="1:19" x14ac:dyDescent="0.3">
      <c r="A724" s="35">
        <v>45377</v>
      </c>
      <c r="B724" t="s">
        <v>213</v>
      </c>
      <c r="C724" t="s">
        <v>15</v>
      </c>
      <c r="D724" t="s">
        <v>239</v>
      </c>
      <c r="E724" t="s">
        <v>23</v>
      </c>
      <c r="G724" t="s">
        <v>46</v>
      </c>
      <c r="H724" t="s">
        <v>18</v>
      </c>
      <c r="I724" t="s">
        <v>19</v>
      </c>
      <c r="J724">
        <v>1</v>
      </c>
      <c r="L724">
        <v>3.1</v>
      </c>
      <c r="M724" t="s">
        <v>20</v>
      </c>
      <c r="N724" s="35"/>
      <c r="P724" t="s">
        <v>46</v>
      </c>
      <c r="S724" t="s">
        <v>20</v>
      </c>
    </row>
    <row r="725" spans="1:19" x14ac:dyDescent="0.3">
      <c r="A725" s="35">
        <v>45376</v>
      </c>
      <c r="B725" t="s">
        <v>213</v>
      </c>
      <c r="C725" t="s">
        <v>15</v>
      </c>
      <c r="D725" t="s">
        <v>239</v>
      </c>
      <c r="E725" t="s">
        <v>23</v>
      </c>
      <c r="G725" t="s">
        <v>46</v>
      </c>
      <c r="H725" t="s">
        <v>18</v>
      </c>
      <c r="I725" t="s">
        <v>19</v>
      </c>
      <c r="J725">
        <v>1</v>
      </c>
      <c r="L725">
        <v>3.1</v>
      </c>
      <c r="M725" t="s">
        <v>20</v>
      </c>
      <c r="P725" t="s">
        <v>46</v>
      </c>
      <c r="S725" t="s">
        <v>20</v>
      </c>
    </row>
    <row r="726" spans="1:19" x14ac:dyDescent="0.3">
      <c r="A726" s="35">
        <v>45327</v>
      </c>
      <c r="B726" t="s">
        <v>213</v>
      </c>
      <c r="C726" t="s">
        <v>15</v>
      </c>
      <c r="D726" t="s">
        <v>239</v>
      </c>
      <c r="E726" t="s">
        <v>23</v>
      </c>
      <c r="G726" t="s">
        <v>46</v>
      </c>
      <c r="H726" t="s">
        <v>18</v>
      </c>
      <c r="I726" t="s">
        <v>19</v>
      </c>
      <c r="J726">
        <v>0.2</v>
      </c>
      <c r="L726">
        <v>3.1</v>
      </c>
      <c r="M726" t="s">
        <v>20</v>
      </c>
      <c r="P726" t="s">
        <v>46</v>
      </c>
      <c r="S726" t="s">
        <v>20</v>
      </c>
    </row>
    <row r="727" spans="1:19" x14ac:dyDescent="0.3">
      <c r="A727" s="35">
        <v>45329</v>
      </c>
      <c r="B727" t="s">
        <v>213</v>
      </c>
      <c r="C727" t="s">
        <v>15</v>
      </c>
      <c r="D727" t="s">
        <v>239</v>
      </c>
      <c r="E727" t="s">
        <v>23</v>
      </c>
      <c r="G727" t="s">
        <v>46</v>
      </c>
      <c r="H727" t="s">
        <v>18</v>
      </c>
      <c r="I727" t="s">
        <v>19</v>
      </c>
      <c r="J727">
        <v>0.2</v>
      </c>
      <c r="L727">
        <v>3.1</v>
      </c>
      <c r="M727" t="s">
        <v>20</v>
      </c>
      <c r="P727" t="s">
        <v>46</v>
      </c>
      <c r="S727" t="s">
        <v>20</v>
      </c>
    </row>
    <row r="728" spans="1:19" x14ac:dyDescent="0.3">
      <c r="A728" s="35">
        <v>45308</v>
      </c>
      <c r="B728" t="s">
        <v>213</v>
      </c>
      <c r="C728" t="s">
        <v>15</v>
      </c>
      <c r="D728" t="s">
        <v>240</v>
      </c>
      <c r="E728" t="s">
        <v>23</v>
      </c>
      <c r="G728" t="s">
        <v>46</v>
      </c>
      <c r="H728" t="s">
        <v>18</v>
      </c>
      <c r="I728" t="s">
        <v>19</v>
      </c>
      <c r="J728">
        <v>0.5</v>
      </c>
      <c r="L728">
        <v>1</v>
      </c>
      <c r="M728" t="s">
        <v>20</v>
      </c>
      <c r="N728" s="35"/>
      <c r="P728" t="s">
        <v>46</v>
      </c>
      <c r="S728" t="s">
        <v>20</v>
      </c>
    </row>
    <row r="729" spans="1:19" x14ac:dyDescent="0.3">
      <c r="A729" s="35">
        <v>45294</v>
      </c>
      <c r="B729" t="s">
        <v>213</v>
      </c>
      <c r="C729" t="s">
        <v>15</v>
      </c>
      <c r="D729" t="s">
        <v>733</v>
      </c>
      <c r="E729" t="s">
        <v>23</v>
      </c>
      <c r="G729" t="s">
        <v>46</v>
      </c>
      <c r="H729" t="s">
        <v>18</v>
      </c>
      <c r="I729" t="s">
        <v>19</v>
      </c>
      <c r="J729">
        <v>0.2</v>
      </c>
      <c r="L729">
        <v>0.2</v>
      </c>
      <c r="M729" t="s">
        <v>20</v>
      </c>
      <c r="N729" s="35"/>
      <c r="P729" t="s">
        <v>46</v>
      </c>
      <c r="Q729" t="s">
        <v>734</v>
      </c>
      <c r="R729" t="s">
        <v>734</v>
      </c>
      <c r="S729" t="s">
        <v>20</v>
      </c>
    </row>
    <row r="730" spans="1:19" x14ac:dyDescent="0.3">
      <c r="A730" s="35">
        <v>45363</v>
      </c>
      <c r="B730" t="s">
        <v>213</v>
      </c>
      <c r="C730" t="s">
        <v>15</v>
      </c>
      <c r="D730" t="s">
        <v>735</v>
      </c>
      <c r="E730" t="s">
        <v>23</v>
      </c>
      <c r="G730" t="s">
        <v>46</v>
      </c>
      <c r="H730" t="s">
        <v>18</v>
      </c>
      <c r="I730" t="s">
        <v>19</v>
      </c>
      <c r="J730">
        <v>1</v>
      </c>
      <c r="L730">
        <v>5.7</v>
      </c>
      <c r="M730" t="s">
        <v>20</v>
      </c>
      <c r="N730" s="35"/>
      <c r="P730" t="s">
        <v>46</v>
      </c>
      <c r="Q730" t="s">
        <v>736</v>
      </c>
      <c r="R730" t="s">
        <v>736</v>
      </c>
      <c r="S730" t="s">
        <v>20</v>
      </c>
    </row>
    <row r="731" spans="1:19" x14ac:dyDescent="0.3">
      <c r="A731" s="35">
        <v>45328</v>
      </c>
      <c r="B731" t="s">
        <v>213</v>
      </c>
      <c r="C731" t="s">
        <v>15</v>
      </c>
      <c r="D731" t="s">
        <v>735</v>
      </c>
      <c r="E731" t="s">
        <v>23</v>
      </c>
      <c r="G731" t="s">
        <v>46</v>
      </c>
      <c r="H731" t="s">
        <v>18</v>
      </c>
      <c r="I731" t="s">
        <v>19</v>
      </c>
      <c r="J731">
        <v>0.2</v>
      </c>
      <c r="L731">
        <v>5.7</v>
      </c>
      <c r="M731" t="s">
        <v>20</v>
      </c>
      <c r="N731" s="35"/>
      <c r="P731" t="s">
        <v>46</v>
      </c>
      <c r="Q731" t="s">
        <v>736</v>
      </c>
      <c r="R731" t="s">
        <v>736</v>
      </c>
      <c r="S731" t="s">
        <v>20</v>
      </c>
    </row>
    <row r="732" spans="1:19" x14ac:dyDescent="0.3">
      <c r="A732" s="35">
        <v>45364</v>
      </c>
      <c r="B732" t="s">
        <v>213</v>
      </c>
      <c r="C732" t="s">
        <v>15</v>
      </c>
      <c r="D732" t="s">
        <v>735</v>
      </c>
      <c r="E732" t="s">
        <v>23</v>
      </c>
      <c r="G732" t="s">
        <v>46</v>
      </c>
      <c r="H732" t="s">
        <v>18</v>
      </c>
      <c r="I732" t="s">
        <v>19</v>
      </c>
      <c r="J732">
        <v>1</v>
      </c>
      <c r="L732">
        <v>5.7</v>
      </c>
      <c r="M732" t="s">
        <v>20</v>
      </c>
      <c r="N732" s="35"/>
      <c r="P732" t="s">
        <v>46</v>
      </c>
      <c r="Q732" t="s">
        <v>736</v>
      </c>
      <c r="R732" t="s">
        <v>736</v>
      </c>
      <c r="S732" t="s">
        <v>20</v>
      </c>
    </row>
    <row r="733" spans="1:19" x14ac:dyDescent="0.3">
      <c r="A733" s="35">
        <v>45333</v>
      </c>
      <c r="B733" t="s">
        <v>213</v>
      </c>
      <c r="C733" t="s">
        <v>15</v>
      </c>
      <c r="D733" t="s">
        <v>735</v>
      </c>
      <c r="E733" t="s">
        <v>23</v>
      </c>
      <c r="G733" t="s">
        <v>46</v>
      </c>
      <c r="H733" t="s">
        <v>18</v>
      </c>
      <c r="I733" t="s">
        <v>19</v>
      </c>
      <c r="J733">
        <v>0.8</v>
      </c>
      <c r="L733">
        <v>5.7</v>
      </c>
      <c r="M733" t="s">
        <v>20</v>
      </c>
      <c r="N733" s="35"/>
      <c r="P733" t="s">
        <v>46</v>
      </c>
      <c r="Q733" t="s">
        <v>736</v>
      </c>
      <c r="R733" t="s">
        <v>736</v>
      </c>
      <c r="S733" t="s">
        <v>20</v>
      </c>
    </row>
    <row r="734" spans="1:19" x14ac:dyDescent="0.3">
      <c r="A734" s="35">
        <v>45362</v>
      </c>
      <c r="B734" t="s">
        <v>213</v>
      </c>
      <c r="C734" t="s">
        <v>15</v>
      </c>
      <c r="D734" t="s">
        <v>735</v>
      </c>
      <c r="E734" t="s">
        <v>23</v>
      </c>
      <c r="G734" t="s">
        <v>46</v>
      </c>
      <c r="H734" t="s">
        <v>18</v>
      </c>
      <c r="I734" t="s">
        <v>19</v>
      </c>
      <c r="J734">
        <v>0.2</v>
      </c>
      <c r="L734">
        <v>5.7</v>
      </c>
      <c r="M734" t="s">
        <v>20</v>
      </c>
      <c r="P734" t="s">
        <v>46</v>
      </c>
      <c r="Q734" t="s">
        <v>736</v>
      </c>
      <c r="R734" t="s">
        <v>736</v>
      </c>
      <c r="S734" t="s">
        <v>20</v>
      </c>
    </row>
    <row r="735" spans="1:19" x14ac:dyDescent="0.3">
      <c r="A735" s="35">
        <v>45319</v>
      </c>
      <c r="B735" t="s">
        <v>213</v>
      </c>
      <c r="C735" t="s">
        <v>15</v>
      </c>
      <c r="D735" t="s">
        <v>735</v>
      </c>
      <c r="E735" t="s">
        <v>23</v>
      </c>
      <c r="G735" t="s">
        <v>46</v>
      </c>
      <c r="H735" t="s">
        <v>18</v>
      </c>
      <c r="I735" t="s">
        <v>19</v>
      </c>
      <c r="J735">
        <v>1</v>
      </c>
      <c r="L735">
        <v>5.7</v>
      </c>
      <c r="M735" t="s">
        <v>20</v>
      </c>
      <c r="P735" t="s">
        <v>46</v>
      </c>
      <c r="Q735" t="s">
        <v>736</v>
      </c>
      <c r="R735" t="s">
        <v>736</v>
      </c>
      <c r="S735" t="s">
        <v>20</v>
      </c>
    </row>
    <row r="736" spans="1:19" x14ac:dyDescent="0.3">
      <c r="A736" s="35">
        <v>45329</v>
      </c>
      <c r="B736" t="s">
        <v>213</v>
      </c>
      <c r="C736" t="s">
        <v>15</v>
      </c>
      <c r="D736" t="s">
        <v>735</v>
      </c>
      <c r="E736" t="s">
        <v>23</v>
      </c>
      <c r="G736" t="s">
        <v>46</v>
      </c>
      <c r="H736" t="s">
        <v>18</v>
      </c>
      <c r="I736" t="s">
        <v>19</v>
      </c>
      <c r="J736">
        <v>0.5</v>
      </c>
      <c r="L736">
        <v>5.7</v>
      </c>
      <c r="M736" t="s">
        <v>20</v>
      </c>
      <c r="P736" t="s">
        <v>46</v>
      </c>
      <c r="Q736" t="s">
        <v>736</v>
      </c>
      <c r="R736" t="s">
        <v>736</v>
      </c>
      <c r="S736" t="s">
        <v>20</v>
      </c>
    </row>
    <row r="737" spans="1:19" x14ac:dyDescent="0.3">
      <c r="A737" s="35">
        <v>45320</v>
      </c>
      <c r="B737" t="s">
        <v>213</v>
      </c>
      <c r="C737" t="s">
        <v>15</v>
      </c>
      <c r="D737" t="s">
        <v>735</v>
      </c>
      <c r="E737" t="s">
        <v>23</v>
      </c>
      <c r="G737" t="s">
        <v>46</v>
      </c>
      <c r="H737" t="s">
        <v>18</v>
      </c>
      <c r="I737" t="s">
        <v>19</v>
      </c>
      <c r="J737">
        <v>1</v>
      </c>
      <c r="L737">
        <v>5.7</v>
      </c>
      <c r="M737" t="s">
        <v>20</v>
      </c>
      <c r="P737" t="s">
        <v>46</v>
      </c>
      <c r="Q737" t="s">
        <v>736</v>
      </c>
      <c r="R737" t="s">
        <v>736</v>
      </c>
      <c r="S737" t="s">
        <v>20</v>
      </c>
    </row>
    <row r="738" spans="1:19" x14ac:dyDescent="0.3">
      <c r="A738" s="35">
        <v>45364</v>
      </c>
      <c r="B738" t="s">
        <v>213</v>
      </c>
      <c r="C738" t="s">
        <v>15</v>
      </c>
      <c r="D738" t="s">
        <v>737</v>
      </c>
      <c r="E738" t="s">
        <v>23</v>
      </c>
      <c r="G738" t="s">
        <v>46</v>
      </c>
      <c r="H738" t="s">
        <v>18</v>
      </c>
      <c r="I738" t="s">
        <v>19</v>
      </c>
      <c r="J738">
        <v>1.5</v>
      </c>
      <c r="L738">
        <v>1.5</v>
      </c>
      <c r="M738" t="s">
        <v>20</v>
      </c>
      <c r="P738" t="s">
        <v>46</v>
      </c>
      <c r="Q738" t="s">
        <v>738</v>
      </c>
      <c r="R738" t="s">
        <v>738</v>
      </c>
      <c r="S738" t="s">
        <v>20</v>
      </c>
    </row>
    <row r="739" spans="1:19" x14ac:dyDescent="0.3">
      <c r="A739" s="35">
        <v>45308</v>
      </c>
      <c r="B739" t="s">
        <v>213</v>
      </c>
      <c r="C739" t="s">
        <v>15</v>
      </c>
      <c r="D739" t="s">
        <v>739</v>
      </c>
      <c r="E739" t="s">
        <v>23</v>
      </c>
      <c r="G739" t="s">
        <v>46</v>
      </c>
      <c r="H739" t="s">
        <v>18</v>
      </c>
      <c r="I739" t="s">
        <v>19</v>
      </c>
      <c r="J739">
        <v>0.5</v>
      </c>
      <c r="L739">
        <v>8</v>
      </c>
      <c r="M739" t="s">
        <v>20</v>
      </c>
      <c r="P739" t="s">
        <v>46</v>
      </c>
      <c r="R739" t="s">
        <v>740</v>
      </c>
      <c r="S739" t="s">
        <v>20</v>
      </c>
    </row>
    <row r="740" spans="1:19" x14ac:dyDescent="0.3">
      <c r="A740" s="35">
        <v>45361</v>
      </c>
      <c r="B740" t="s">
        <v>213</v>
      </c>
      <c r="C740" t="s">
        <v>15</v>
      </c>
      <c r="D740" t="s">
        <v>739</v>
      </c>
      <c r="E740" t="s">
        <v>23</v>
      </c>
      <c r="G740" t="s">
        <v>46</v>
      </c>
      <c r="H740" t="s">
        <v>18</v>
      </c>
      <c r="I740" t="s">
        <v>19</v>
      </c>
      <c r="J740">
        <v>0.5</v>
      </c>
      <c r="L740">
        <v>8</v>
      </c>
      <c r="M740" t="s">
        <v>20</v>
      </c>
      <c r="P740" t="s">
        <v>46</v>
      </c>
      <c r="R740" t="s">
        <v>740</v>
      </c>
      <c r="S740" t="s">
        <v>20</v>
      </c>
    </row>
    <row r="741" spans="1:19" x14ac:dyDescent="0.3">
      <c r="A741" s="35">
        <v>45326</v>
      </c>
      <c r="B741" t="s">
        <v>213</v>
      </c>
      <c r="C741" t="s">
        <v>15</v>
      </c>
      <c r="D741" t="s">
        <v>739</v>
      </c>
      <c r="E741" t="s">
        <v>23</v>
      </c>
      <c r="G741" t="s">
        <v>46</v>
      </c>
      <c r="H741" t="s">
        <v>18</v>
      </c>
      <c r="I741" t="s">
        <v>19</v>
      </c>
      <c r="J741">
        <v>1.2</v>
      </c>
      <c r="L741">
        <v>8</v>
      </c>
      <c r="M741" t="s">
        <v>20</v>
      </c>
      <c r="P741" t="s">
        <v>46</v>
      </c>
      <c r="R741" t="s">
        <v>740</v>
      </c>
      <c r="S741" t="s">
        <v>20</v>
      </c>
    </row>
    <row r="742" spans="1:19" x14ac:dyDescent="0.3">
      <c r="A742" s="35">
        <v>45329</v>
      </c>
      <c r="B742" t="s">
        <v>213</v>
      </c>
      <c r="C742" t="s">
        <v>15</v>
      </c>
      <c r="D742" t="s">
        <v>739</v>
      </c>
      <c r="E742" t="s">
        <v>23</v>
      </c>
      <c r="G742" t="s">
        <v>46</v>
      </c>
      <c r="H742" t="s">
        <v>18</v>
      </c>
      <c r="I742" t="s">
        <v>19</v>
      </c>
      <c r="J742">
        <v>1.5</v>
      </c>
      <c r="L742">
        <v>8</v>
      </c>
      <c r="M742" t="s">
        <v>20</v>
      </c>
      <c r="P742" t="s">
        <v>46</v>
      </c>
      <c r="R742" t="s">
        <v>740</v>
      </c>
      <c r="S742" t="s">
        <v>20</v>
      </c>
    </row>
    <row r="743" spans="1:19" x14ac:dyDescent="0.3">
      <c r="A743" s="35">
        <v>45329</v>
      </c>
      <c r="B743" t="s">
        <v>213</v>
      </c>
      <c r="C743" t="s">
        <v>15</v>
      </c>
      <c r="D743" t="s">
        <v>739</v>
      </c>
      <c r="E743" t="s">
        <v>23</v>
      </c>
      <c r="G743" t="s">
        <v>46</v>
      </c>
      <c r="H743" t="s">
        <v>18</v>
      </c>
      <c r="I743" t="s">
        <v>19</v>
      </c>
      <c r="J743">
        <v>0.3</v>
      </c>
      <c r="L743">
        <v>8</v>
      </c>
      <c r="M743" t="s">
        <v>20</v>
      </c>
      <c r="P743" t="s">
        <v>46</v>
      </c>
      <c r="R743" t="s">
        <v>740</v>
      </c>
      <c r="S743" t="s">
        <v>20</v>
      </c>
    </row>
    <row r="744" spans="1:19" x14ac:dyDescent="0.3">
      <c r="A744" s="35">
        <v>45332</v>
      </c>
      <c r="B744" t="s">
        <v>213</v>
      </c>
      <c r="C744" t="s">
        <v>15</v>
      </c>
      <c r="D744" t="s">
        <v>739</v>
      </c>
      <c r="E744" t="s">
        <v>23</v>
      </c>
      <c r="G744" t="s">
        <v>46</v>
      </c>
      <c r="H744" t="s">
        <v>18</v>
      </c>
      <c r="I744" t="s">
        <v>19</v>
      </c>
      <c r="J744">
        <v>0.5</v>
      </c>
      <c r="L744">
        <v>8</v>
      </c>
      <c r="M744" t="s">
        <v>20</v>
      </c>
      <c r="P744" t="s">
        <v>46</v>
      </c>
      <c r="R744" t="s">
        <v>740</v>
      </c>
      <c r="S744" t="s">
        <v>20</v>
      </c>
    </row>
    <row r="745" spans="1:19" x14ac:dyDescent="0.3">
      <c r="A745" s="35">
        <v>45366</v>
      </c>
      <c r="B745" t="s">
        <v>213</v>
      </c>
      <c r="C745" t="s">
        <v>15</v>
      </c>
      <c r="D745" t="s">
        <v>739</v>
      </c>
      <c r="E745" t="s">
        <v>23</v>
      </c>
      <c r="G745" t="s">
        <v>46</v>
      </c>
      <c r="H745" t="s">
        <v>18</v>
      </c>
      <c r="I745" t="s">
        <v>19</v>
      </c>
      <c r="J745">
        <v>0.2</v>
      </c>
      <c r="L745">
        <v>8</v>
      </c>
      <c r="M745" t="s">
        <v>20</v>
      </c>
      <c r="P745" t="s">
        <v>46</v>
      </c>
      <c r="R745" t="s">
        <v>740</v>
      </c>
      <c r="S745" t="s">
        <v>20</v>
      </c>
    </row>
    <row r="746" spans="1:19" x14ac:dyDescent="0.3">
      <c r="A746" s="35">
        <v>45324</v>
      </c>
      <c r="B746" t="s">
        <v>213</v>
      </c>
      <c r="C746" t="s">
        <v>15</v>
      </c>
      <c r="D746" t="s">
        <v>739</v>
      </c>
      <c r="E746" t="s">
        <v>23</v>
      </c>
      <c r="G746" t="s">
        <v>46</v>
      </c>
      <c r="H746" t="s">
        <v>18</v>
      </c>
      <c r="I746" t="s">
        <v>19</v>
      </c>
      <c r="J746">
        <v>1</v>
      </c>
      <c r="L746">
        <v>8</v>
      </c>
      <c r="M746" t="s">
        <v>20</v>
      </c>
      <c r="P746" t="s">
        <v>46</v>
      </c>
      <c r="R746" t="s">
        <v>740</v>
      </c>
      <c r="S746" t="s">
        <v>20</v>
      </c>
    </row>
    <row r="747" spans="1:19" x14ac:dyDescent="0.3">
      <c r="A747" s="35">
        <v>45362</v>
      </c>
      <c r="B747" t="s">
        <v>213</v>
      </c>
      <c r="C747" t="s">
        <v>15</v>
      </c>
      <c r="D747" t="s">
        <v>739</v>
      </c>
      <c r="E747" t="s">
        <v>23</v>
      </c>
      <c r="G747" t="s">
        <v>46</v>
      </c>
      <c r="H747" t="s">
        <v>18</v>
      </c>
      <c r="I747" t="s">
        <v>19</v>
      </c>
      <c r="J747">
        <v>1</v>
      </c>
      <c r="L747">
        <v>8</v>
      </c>
      <c r="M747" t="s">
        <v>20</v>
      </c>
      <c r="P747" t="s">
        <v>46</v>
      </c>
      <c r="R747" t="s">
        <v>740</v>
      </c>
      <c r="S747" t="s">
        <v>20</v>
      </c>
    </row>
    <row r="748" spans="1:19" x14ac:dyDescent="0.3">
      <c r="A748" s="35">
        <v>45365</v>
      </c>
      <c r="B748" t="s">
        <v>213</v>
      </c>
      <c r="C748" t="s">
        <v>15</v>
      </c>
      <c r="D748" t="s">
        <v>739</v>
      </c>
      <c r="E748" t="s">
        <v>23</v>
      </c>
      <c r="G748" t="s">
        <v>46</v>
      </c>
      <c r="H748" t="s">
        <v>18</v>
      </c>
      <c r="I748" t="s">
        <v>19</v>
      </c>
      <c r="J748">
        <v>0.3</v>
      </c>
      <c r="L748">
        <v>8</v>
      </c>
      <c r="M748" t="s">
        <v>20</v>
      </c>
      <c r="P748" t="s">
        <v>46</v>
      </c>
      <c r="R748" t="s">
        <v>740</v>
      </c>
      <c r="S748" t="s">
        <v>20</v>
      </c>
    </row>
    <row r="749" spans="1:19" x14ac:dyDescent="0.3">
      <c r="A749" s="35">
        <v>45310</v>
      </c>
      <c r="B749" t="s">
        <v>213</v>
      </c>
      <c r="C749" t="s">
        <v>15</v>
      </c>
      <c r="D749" t="s">
        <v>741</v>
      </c>
      <c r="E749" t="s">
        <v>23</v>
      </c>
      <c r="G749" t="s">
        <v>46</v>
      </c>
      <c r="H749" t="s">
        <v>18</v>
      </c>
      <c r="I749" t="s">
        <v>19</v>
      </c>
      <c r="J749">
        <v>2</v>
      </c>
      <c r="L749">
        <v>3.8</v>
      </c>
      <c r="M749" t="s">
        <v>20</v>
      </c>
      <c r="P749" t="s">
        <v>46</v>
      </c>
      <c r="R749" t="s">
        <v>742</v>
      </c>
      <c r="S749" t="s">
        <v>20</v>
      </c>
    </row>
    <row r="750" spans="1:19" x14ac:dyDescent="0.3">
      <c r="A750" s="35">
        <v>45341</v>
      </c>
      <c r="B750" t="s">
        <v>213</v>
      </c>
      <c r="C750" t="s">
        <v>15</v>
      </c>
      <c r="D750" t="s">
        <v>741</v>
      </c>
      <c r="E750" t="s">
        <v>23</v>
      </c>
      <c r="G750" t="s">
        <v>46</v>
      </c>
      <c r="H750" t="s">
        <v>18</v>
      </c>
      <c r="I750" t="s">
        <v>19</v>
      </c>
      <c r="J750">
        <v>0.2</v>
      </c>
      <c r="L750">
        <v>3.8</v>
      </c>
      <c r="M750" t="s">
        <v>20</v>
      </c>
      <c r="P750" t="s">
        <v>46</v>
      </c>
      <c r="R750" t="s">
        <v>742</v>
      </c>
      <c r="S750" t="s">
        <v>20</v>
      </c>
    </row>
    <row r="751" spans="1:19" x14ac:dyDescent="0.3">
      <c r="A751" s="35">
        <v>45311</v>
      </c>
      <c r="B751" t="s">
        <v>213</v>
      </c>
      <c r="C751" t="s">
        <v>15</v>
      </c>
      <c r="D751" t="s">
        <v>741</v>
      </c>
      <c r="E751" t="s">
        <v>23</v>
      </c>
      <c r="G751" t="s">
        <v>46</v>
      </c>
      <c r="H751" t="s">
        <v>18</v>
      </c>
      <c r="I751" t="s">
        <v>19</v>
      </c>
      <c r="J751">
        <v>0.5</v>
      </c>
      <c r="L751">
        <v>3.8</v>
      </c>
      <c r="M751" t="s">
        <v>20</v>
      </c>
      <c r="P751" t="s">
        <v>46</v>
      </c>
      <c r="R751" t="s">
        <v>742</v>
      </c>
      <c r="S751" t="s">
        <v>20</v>
      </c>
    </row>
    <row r="752" spans="1:19" x14ac:dyDescent="0.3">
      <c r="A752" s="35">
        <v>45322</v>
      </c>
      <c r="B752" t="s">
        <v>213</v>
      </c>
      <c r="C752" t="s">
        <v>15</v>
      </c>
      <c r="D752" t="s">
        <v>741</v>
      </c>
      <c r="E752" t="s">
        <v>23</v>
      </c>
      <c r="G752" t="s">
        <v>46</v>
      </c>
      <c r="H752" t="s">
        <v>18</v>
      </c>
      <c r="I752" t="s">
        <v>19</v>
      </c>
      <c r="J752">
        <v>1</v>
      </c>
      <c r="L752">
        <v>3.8</v>
      </c>
      <c r="M752" t="s">
        <v>20</v>
      </c>
      <c r="P752" t="s">
        <v>46</v>
      </c>
      <c r="R752" t="s">
        <v>742</v>
      </c>
      <c r="S752" t="s">
        <v>20</v>
      </c>
    </row>
    <row r="753" spans="1:19" x14ac:dyDescent="0.3">
      <c r="A753" s="35">
        <v>45342</v>
      </c>
      <c r="B753" t="s">
        <v>213</v>
      </c>
      <c r="C753" t="s">
        <v>15</v>
      </c>
      <c r="D753" t="s">
        <v>741</v>
      </c>
      <c r="E753" t="s">
        <v>23</v>
      </c>
      <c r="G753" t="s">
        <v>46</v>
      </c>
      <c r="H753" t="s">
        <v>18</v>
      </c>
      <c r="I753" t="s">
        <v>19</v>
      </c>
      <c r="J753">
        <v>0.1</v>
      </c>
      <c r="L753">
        <v>3.8</v>
      </c>
      <c r="M753" t="s">
        <v>20</v>
      </c>
      <c r="P753" t="s">
        <v>46</v>
      </c>
      <c r="R753" t="s">
        <v>742</v>
      </c>
      <c r="S753" t="s">
        <v>20</v>
      </c>
    </row>
    <row r="754" spans="1:19" x14ac:dyDescent="0.3">
      <c r="A754" s="35">
        <v>45343</v>
      </c>
      <c r="B754" t="s">
        <v>213</v>
      </c>
      <c r="C754" t="s">
        <v>15</v>
      </c>
      <c r="D754" t="s">
        <v>743</v>
      </c>
      <c r="E754" t="s">
        <v>23</v>
      </c>
      <c r="G754" t="s">
        <v>46</v>
      </c>
      <c r="H754" t="s">
        <v>18</v>
      </c>
      <c r="I754" t="s">
        <v>19</v>
      </c>
      <c r="J754">
        <v>0.4</v>
      </c>
      <c r="L754">
        <v>3.7</v>
      </c>
      <c r="M754" t="s">
        <v>20</v>
      </c>
      <c r="P754" t="s">
        <v>46</v>
      </c>
      <c r="R754" t="s">
        <v>744</v>
      </c>
      <c r="S754" t="s">
        <v>20</v>
      </c>
    </row>
    <row r="755" spans="1:19" x14ac:dyDescent="0.3">
      <c r="A755" s="35">
        <v>45330</v>
      </c>
      <c r="B755" t="s">
        <v>213</v>
      </c>
      <c r="C755" t="s">
        <v>15</v>
      </c>
      <c r="D755" t="s">
        <v>743</v>
      </c>
      <c r="E755" t="s">
        <v>23</v>
      </c>
      <c r="G755" t="s">
        <v>46</v>
      </c>
      <c r="H755" t="s">
        <v>18</v>
      </c>
      <c r="I755" t="s">
        <v>19</v>
      </c>
      <c r="J755">
        <v>0.7</v>
      </c>
      <c r="L755">
        <v>3.7</v>
      </c>
      <c r="M755" t="s">
        <v>20</v>
      </c>
      <c r="P755" t="s">
        <v>46</v>
      </c>
      <c r="R755" t="s">
        <v>744</v>
      </c>
      <c r="S755" t="s">
        <v>20</v>
      </c>
    </row>
    <row r="756" spans="1:19" x14ac:dyDescent="0.3">
      <c r="A756" s="35">
        <v>45337</v>
      </c>
      <c r="B756" t="s">
        <v>213</v>
      </c>
      <c r="C756" t="s">
        <v>15</v>
      </c>
      <c r="D756" t="s">
        <v>743</v>
      </c>
      <c r="E756" t="s">
        <v>23</v>
      </c>
      <c r="G756" t="s">
        <v>46</v>
      </c>
      <c r="H756" t="s">
        <v>18</v>
      </c>
      <c r="I756" t="s">
        <v>19</v>
      </c>
      <c r="J756">
        <v>0.3</v>
      </c>
      <c r="L756">
        <v>3.7</v>
      </c>
      <c r="M756" t="s">
        <v>20</v>
      </c>
      <c r="P756" t="s">
        <v>46</v>
      </c>
      <c r="R756" t="s">
        <v>744</v>
      </c>
      <c r="S756" t="s">
        <v>20</v>
      </c>
    </row>
    <row r="757" spans="1:19" x14ac:dyDescent="0.3">
      <c r="A757" s="35">
        <v>45348</v>
      </c>
      <c r="B757" t="s">
        <v>213</v>
      </c>
      <c r="C757" t="s">
        <v>15</v>
      </c>
      <c r="D757" t="s">
        <v>743</v>
      </c>
      <c r="E757" t="s">
        <v>23</v>
      </c>
      <c r="G757" t="s">
        <v>46</v>
      </c>
      <c r="H757" t="s">
        <v>18</v>
      </c>
      <c r="I757" t="s">
        <v>19</v>
      </c>
      <c r="J757">
        <v>0.2</v>
      </c>
      <c r="L757">
        <v>3.7</v>
      </c>
      <c r="M757" t="s">
        <v>20</v>
      </c>
      <c r="P757" t="s">
        <v>46</v>
      </c>
      <c r="R757" t="s">
        <v>744</v>
      </c>
      <c r="S757" t="s">
        <v>20</v>
      </c>
    </row>
    <row r="758" spans="1:19" x14ac:dyDescent="0.3">
      <c r="A758" s="35">
        <v>45313</v>
      </c>
      <c r="B758" t="s">
        <v>213</v>
      </c>
      <c r="C758" t="s">
        <v>15</v>
      </c>
      <c r="D758" t="s">
        <v>743</v>
      </c>
      <c r="E758" t="s">
        <v>23</v>
      </c>
      <c r="G758" t="s">
        <v>46</v>
      </c>
      <c r="H758" t="s">
        <v>18</v>
      </c>
      <c r="I758" t="s">
        <v>19</v>
      </c>
      <c r="J758">
        <v>0.2</v>
      </c>
      <c r="L758">
        <v>3.7</v>
      </c>
      <c r="M758" t="s">
        <v>20</v>
      </c>
      <c r="P758" t="s">
        <v>46</v>
      </c>
      <c r="R758" t="s">
        <v>744</v>
      </c>
      <c r="S758" t="s">
        <v>20</v>
      </c>
    </row>
    <row r="759" spans="1:19" x14ac:dyDescent="0.3">
      <c r="A759" s="35">
        <v>45313</v>
      </c>
      <c r="B759" t="s">
        <v>213</v>
      </c>
      <c r="C759" t="s">
        <v>15</v>
      </c>
      <c r="D759" t="s">
        <v>743</v>
      </c>
      <c r="E759" t="s">
        <v>23</v>
      </c>
      <c r="G759" t="s">
        <v>46</v>
      </c>
      <c r="H759" t="s">
        <v>18</v>
      </c>
      <c r="I759" t="s">
        <v>19</v>
      </c>
      <c r="J759">
        <v>0.3</v>
      </c>
      <c r="L759">
        <v>3.7</v>
      </c>
      <c r="M759" t="s">
        <v>20</v>
      </c>
      <c r="P759" t="s">
        <v>46</v>
      </c>
      <c r="R759" t="s">
        <v>744</v>
      </c>
      <c r="S759" t="s">
        <v>20</v>
      </c>
    </row>
    <row r="760" spans="1:19" x14ac:dyDescent="0.3">
      <c r="A760" s="35">
        <v>45312</v>
      </c>
      <c r="B760" t="s">
        <v>213</v>
      </c>
      <c r="C760" t="s">
        <v>15</v>
      </c>
      <c r="D760" t="s">
        <v>743</v>
      </c>
      <c r="E760" t="s">
        <v>23</v>
      </c>
      <c r="G760" t="s">
        <v>46</v>
      </c>
      <c r="H760" t="s">
        <v>18</v>
      </c>
      <c r="I760" t="s">
        <v>19</v>
      </c>
      <c r="J760">
        <v>0.5</v>
      </c>
      <c r="L760">
        <v>3.7</v>
      </c>
      <c r="M760" t="s">
        <v>20</v>
      </c>
      <c r="P760" t="s">
        <v>46</v>
      </c>
      <c r="R760" t="s">
        <v>744</v>
      </c>
      <c r="S760" t="s">
        <v>20</v>
      </c>
    </row>
    <row r="761" spans="1:19" x14ac:dyDescent="0.3">
      <c r="A761" s="35">
        <v>45333</v>
      </c>
      <c r="B761" t="s">
        <v>213</v>
      </c>
      <c r="C761" t="s">
        <v>15</v>
      </c>
      <c r="D761" t="s">
        <v>743</v>
      </c>
      <c r="E761" t="s">
        <v>23</v>
      </c>
      <c r="G761" t="s">
        <v>46</v>
      </c>
      <c r="H761" t="s">
        <v>18</v>
      </c>
      <c r="I761" t="s">
        <v>19</v>
      </c>
      <c r="J761">
        <v>0.4</v>
      </c>
      <c r="L761">
        <v>3.7</v>
      </c>
      <c r="M761" t="s">
        <v>20</v>
      </c>
      <c r="P761" t="s">
        <v>46</v>
      </c>
      <c r="R761" t="s">
        <v>744</v>
      </c>
      <c r="S761" t="s">
        <v>20</v>
      </c>
    </row>
    <row r="762" spans="1:19" x14ac:dyDescent="0.3">
      <c r="A762" s="35">
        <v>45333</v>
      </c>
      <c r="B762" t="s">
        <v>213</v>
      </c>
      <c r="C762" t="s">
        <v>15</v>
      </c>
      <c r="D762" t="s">
        <v>743</v>
      </c>
      <c r="E762" t="s">
        <v>23</v>
      </c>
      <c r="G762" t="s">
        <v>46</v>
      </c>
      <c r="H762" t="s">
        <v>18</v>
      </c>
      <c r="I762" t="s">
        <v>19</v>
      </c>
      <c r="J762">
        <v>0.2</v>
      </c>
      <c r="L762">
        <v>3.7</v>
      </c>
      <c r="M762" t="s">
        <v>20</v>
      </c>
      <c r="P762" t="s">
        <v>46</v>
      </c>
      <c r="R762" t="s">
        <v>744</v>
      </c>
      <c r="S762" t="s">
        <v>20</v>
      </c>
    </row>
    <row r="763" spans="1:19" x14ac:dyDescent="0.3">
      <c r="A763" s="35">
        <v>45336</v>
      </c>
      <c r="B763" t="s">
        <v>213</v>
      </c>
      <c r="C763" t="s">
        <v>15</v>
      </c>
      <c r="D763" t="s">
        <v>743</v>
      </c>
      <c r="E763" t="s">
        <v>23</v>
      </c>
      <c r="G763" t="s">
        <v>46</v>
      </c>
      <c r="H763" t="s">
        <v>18</v>
      </c>
      <c r="I763" t="s">
        <v>19</v>
      </c>
      <c r="J763">
        <v>0.5</v>
      </c>
      <c r="L763">
        <v>3.7</v>
      </c>
      <c r="M763" t="s">
        <v>20</v>
      </c>
      <c r="P763" t="s">
        <v>46</v>
      </c>
      <c r="R763" t="s">
        <v>744</v>
      </c>
      <c r="S763" t="s">
        <v>20</v>
      </c>
    </row>
    <row r="764" spans="1:19" x14ac:dyDescent="0.3">
      <c r="A764" s="35">
        <v>45322</v>
      </c>
      <c r="B764" t="s">
        <v>213</v>
      </c>
      <c r="C764" t="s">
        <v>15</v>
      </c>
      <c r="D764" t="s">
        <v>745</v>
      </c>
      <c r="E764" t="s">
        <v>23</v>
      </c>
      <c r="G764" t="s">
        <v>46</v>
      </c>
      <c r="H764" t="s">
        <v>18</v>
      </c>
      <c r="I764" t="s">
        <v>19</v>
      </c>
      <c r="J764">
        <v>0.5</v>
      </c>
      <c r="L764">
        <v>6.5</v>
      </c>
      <c r="M764" t="s">
        <v>20</v>
      </c>
      <c r="P764" t="s">
        <v>46</v>
      </c>
      <c r="Q764" t="s">
        <v>746</v>
      </c>
      <c r="R764" t="s">
        <v>747</v>
      </c>
      <c r="S764" t="s">
        <v>20</v>
      </c>
    </row>
    <row r="765" spans="1:19" x14ac:dyDescent="0.3">
      <c r="A765" s="35">
        <v>45351</v>
      </c>
      <c r="B765" t="s">
        <v>213</v>
      </c>
      <c r="C765" t="s">
        <v>15</v>
      </c>
      <c r="D765" t="s">
        <v>745</v>
      </c>
      <c r="E765" t="s">
        <v>23</v>
      </c>
      <c r="G765" t="s">
        <v>46</v>
      </c>
      <c r="H765" t="s">
        <v>18</v>
      </c>
      <c r="I765" t="s">
        <v>19</v>
      </c>
      <c r="J765">
        <v>0.3</v>
      </c>
      <c r="L765">
        <v>6.5</v>
      </c>
      <c r="M765" t="s">
        <v>20</v>
      </c>
      <c r="P765" t="s">
        <v>46</v>
      </c>
      <c r="Q765" t="s">
        <v>746</v>
      </c>
      <c r="R765" t="s">
        <v>747</v>
      </c>
      <c r="S765" t="s">
        <v>20</v>
      </c>
    </row>
    <row r="766" spans="1:19" x14ac:dyDescent="0.3">
      <c r="A766" s="35">
        <v>45353</v>
      </c>
      <c r="B766" t="s">
        <v>213</v>
      </c>
      <c r="C766" t="s">
        <v>15</v>
      </c>
      <c r="D766" t="s">
        <v>745</v>
      </c>
      <c r="E766" t="s">
        <v>23</v>
      </c>
      <c r="G766" t="s">
        <v>46</v>
      </c>
      <c r="H766" t="s">
        <v>18</v>
      </c>
      <c r="I766" t="s">
        <v>19</v>
      </c>
      <c r="J766">
        <v>0.2</v>
      </c>
      <c r="L766">
        <v>6.5</v>
      </c>
      <c r="M766" t="s">
        <v>20</v>
      </c>
      <c r="P766" t="s">
        <v>46</v>
      </c>
      <c r="Q766" t="s">
        <v>746</v>
      </c>
      <c r="R766" t="s">
        <v>747</v>
      </c>
      <c r="S766" t="s">
        <v>20</v>
      </c>
    </row>
    <row r="767" spans="1:19" x14ac:dyDescent="0.3">
      <c r="A767" s="35">
        <v>45315</v>
      </c>
      <c r="B767" t="s">
        <v>213</v>
      </c>
      <c r="C767" t="s">
        <v>15</v>
      </c>
      <c r="D767" t="s">
        <v>745</v>
      </c>
      <c r="E767" t="s">
        <v>23</v>
      </c>
      <c r="G767" t="s">
        <v>46</v>
      </c>
      <c r="H767" t="s">
        <v>18</v>
      </c>
      <c r="I767" t="s">
        <v>19</v>
      </c>
      <c r="J767">
        <v>0.3</v>
      </c>
      <c r="L767">
        <v>6.5</v>
      </c>
      <c r="M767" t="s">
        <v>20</v>
      </c>
      <c r="P767" t="s">
        <v>46</v>
      </c>
      <c r="Q767" t="s">
        <v>746</v>
      </c>
      <c r="R767" t="s">
        <v>747</v>
      </c>
      <c r="S767" t="s">
        <v>20</v>
      </c>
    </row>
    <row r="768" spans="1:19" x14ac:dyDescent="0.3">
      <c r="A768" s="35">
        <v>45352</v>
      </c>
      <c r="B768" t="s">
        <v>213</v>
      </c>
      <c r="C768" t="s">
        <v>15</v>
      </c>
      <c r="D768" t="s">
        <v>745</v>
      </c>
      <c r="E768" t="s">
        <v>23</v>
      </c>
      <c r="G768" t="s">
        <v>46</v>
      </c>
      <c r="H768" t="s">
        <v>18</v>
      </c>
      <c r="I768" t="s">
        <v>19</v>
      </c>
      <c r="J768">
        <v>0.3</v>
      </c>
      <c r="L768">
        <v>6.5</v>
      </c>
      <c r="M768" t="s">
        <v>20</v>
      </c>
      <c r="P768" t="s">
        <v>46</v>
      </c>
      <c r="Q768" t="s">
        <v>746</v>
      </c>
      <c r="R768" t="s">
        <v>747</v>
      </c>
      <c r="S768" t="s">
        <v>20</v>
      </c>
    </row>
    <row r="769" spans="1:19" x14ac:dyDescent="0.3">
      <c r="A769" s="35">
        <v>45353</v>
      </c>
      <c r="B769" t="s">
        <v>213</v>
      </c>
      <c r="C769" t="s">
        <v>15</v>
      </c>
      <c r="D769" t="s">
        <v>745</v>
      </c>
      <c r="E769" t="s">
        <v>23</v>
      </c>
      <c r="G769" t="s">
        <v>46</v>
      </c>
      <c r="H769" t="s">
        <v>18</v>
      </c>
      <c r="I769" t="s">
        <v>19</v>
      </c>
      <c r="J769">
        <v>0.2</v>
      </c>
      <c r="L769">
        <v>6.5</v>
      </c>
      <c r="M769" t="s">
        <v>20</v>
      </c>
      <c r="P769" t="s">
        <v>46</v>
      </c>
      <c r="Q769" t="s">
        <v>746</v>
      </c>
      <c r="R769" t="s">
        <v>747</v>
      </c>
      <c r="S769" t="s">
        <v>20</v>
      </c>
    </row>
    <row r="770" spans="1:19" x14ac:dyDescent="0.3">
      <c r="A770" s="35">
        <v>45353</v>
      </c>
      <c r="B770" t="s">
        <v>213</v>
      </c>
      <c r="C770" t="s">
        <v>15</v>
      </c>
      <c r="D770" t="s">
        <v>745</v>
      </c>
      <c r="E770" t="s">
        <v>23</v>
      </c>
      <c r="G770" t="s">
        <v>46</v>
      </c>
      <c r="H770" t="s">
        <v>18</v>
      </c>
      <c r="I770" t="s">
        <v>19</v>
      </c>
      <c r="J770">
        <v>0.3</v>
      </c>
      <c r="L770">
        <v>6.5</v>
      </c>
      <c r="M770" t="s">
        <v>20</v>
      </c>
      <c r="P770" t="s">
        <v>46</v>
      </c>
      <c r="Q770" t="s">
        <v>746</v>
      </c>
      <c r="R770" t="s">
        <v>747</v>
      </c>
      <c r="S770" t="s">
        <v>20</v>
      </c>
    </row>
    <row r="771" spans="1:19" x14ac:dyDescent="0.3">
      <c r="A771" s="35">
        <v>45323</v>
      </c>
      <c r="B771" t="s">
        <v>213</v>
      </c>
      <c r="C771" t="s">
        <v>15</v>
      </c>
      <c r="D771" t="s">
        <v>745</v>
      </c>
      <c r="E771" t="s">
        <v>23</v>
      </c>
      <c r="G771" t="s">
        <v>46</v>
      </c>
      <c r="H771" t="s">
        <v>18</v>
      </c>
      <c r="I771" t="s">
        <v>19</v>
      </c>
      <c r="J771">
        <v>0.3</v>
      </c>
      <c r="L771">
        <v>6.5</v>
      </c>
      <c r="M771" t="s">
        <v>20</v>
      </c>
      <c r="P771" t="s">
        <v>46</v>
      </c>
      <c r="Q771" t="s">
        <v>746</v>
      </c>
      <c r="R771" t="s">
        <v>747</v>
      </c>
      <c r="S771" t="s">
        <v>20</v>
      </c>
    </row>
    <row r="772" spans="1:19" x14ac:dyDescent="0.3">
      <c r="A772" s="35">
        <v>45323</v>
      </c>
      <c r="B772" t="s">
        <v>213</v>
      </c>
      <c r="C772" t="s">
        <v>15</v>
      </c>
      <c r="D772" t="s">
        <v>745</v>
      </c>
      <c r="E772" t="s">
        <v>23</v>
      </c>
      <c r="G772" t="s">
        <v>46</v>
      </c>
      <c r="H772" t="s">
        <v>18</v>
      </c>
      <c r="I772" t="s">
        <v>19</v>
      </c>
      <c r="J772">
        <v>0.5</v>
      </c>
      <c r="L772">
        <v>6.5</v>
      </c>
      <c r="M772" t="s">
        <v>20</v>
      </c>
      <c r="P772" t="s">
        <v>46</v>
      </c>
      <c r="Q772" t="s">
        <v>746</v>
      </c>
      <c r="R772" t="s">
        <v>747</v>
      </c>
      <c r="S772" t="s">
        <v>20</v>
      </c>
    </row>
    <row r="773" spans="1:19" x14ac:dyDescent="0.3">
      <c r="A773" s="35">
        <v>45323</v>
      </c>
      <c r="B773" t="s">
        <v>213</v>
      </c>
      <c r="C773" t="s">
        <v>15</v>
      </c>
      <c r="D773" t="s">
        <v>745</v>
      </c>
      <c r="E773" t="s">
        <v>23</v>
      </c>
      <c r="G773" t="s">
        <v>46</v>
      </c>
      <c r="H773" t="s">
        <v>18</v>
      </c>
      <c r="I773" t="s">
        <v>19</v>
      </c>
      <c r="J773">
        <v>1</v>
      </c>
      <c r="L773">
        <v>6.5</v>
      </c>
      <c r="M773" t="s">
        <v>20</v>
      </c>
      <c r="P773" t="s">
        <v>46</v>
      </c>
      <c r="Q773" t="s">
        <v>746</v>
      </c>
      <c r="R773" t="s">
        <v>747</v>
      </c>
      <c r="S773" t="s">
        <v>20</v>
      </c>
    </row>
    <row r="774" spans="1:19" x14ac:dyDescent="0.3">
      <c r="A774" s="35">
        <v>45333</v>
      </c>
      <c r="B774" t="s">
        <v>213</v>
      </c>
      <c r="C774" t="s">
        <v>15</v>
      </c>
      <c r="D774" t="s">
        <v>745</v>
      </c>
      <c r="E774" t="s">
        <v>23</v>
      </c>
      <c r="G774" t="s">
        <v>46</v>
      </c>
      <c r="H774" t="s">
        <v>18</v>
      </c>
      <c r="I774" t="s">
        <v>19</v>
      </c>
      <c r="J774">
        <v>2</v>
      </c>
      <c r="L774">
        <v>6.5</v>
      </c>
      <c r="M774" t="s">
        <v>20</v>
      </c>
      <c r="P774" t="s">
        <v>46</v>
      </c>
      <c r="Q774" t="s">
        <v>746</v>
      </c>
      <c r="R774" t="s">
        <v>747</v>
      </c>
      <c r="S774" t="s">
        <v>20</v>
      </c>
    </row>
    <row r="775" spans="1:19" x14ac:dyDescent="0.3">
      <c r="A775" s="35">
        <v>45348</v>
      </c>
      <c r="B775" t="s">
        <v>213</v>
      </c>
      <c r="C775" t="s">
        <v>15</v>
      </c>
      <c r="D775" t="s">
        <v>745</v>
      </c>
      <c r="E775" t="s">
        <v>23</v>
      </c>
      <c r="G775" t="s">
        <v>46</v>
      </c>
      <c r="H775" t="s">
        <v>18</v>
      </c>
      <c r="I775" t="s">
        <v>19</v>
      </c>
      <c r="J775">
        <v>0.4</v>
      </c>
      <c r="L775">
        <v>6.5</v>
      </c>
      <c r="M775" t="s">
        <v>20</v>
      </c>
      <c r="P775" t="s">
        <v>46</v>
      </c>
      <c r="Q775" t="s">
        <v>746</v>
      </c>
      <c r="R775" t="s">
        <v>747</v>
      </c>
      <c r="S775" t="s">
        <v>20</v>
      </c>
    </row>
    <row r="776" spans="1:19" x14ac:dyDescent="0.3">
      <c r="A776" s="35">
        <v>45350</v>
      </c>
      <c r="B776" t="s">
        <v>213</v>
      </c>
      <c r="C776" t="s">
        <v>15</v>
      </c>
      <c r="D776" t="s">
        <v>745</v>
      </c>
      <c r="E776" t="s">
        <v>23</v>
      </c>
      <c r="G776" t="s">
        <v>46</v>
      </c>
      <c r="H776" t="s">
        <v>18</v>
      </c>
      <c r="I776" t="s">
        <v>19</v>
      </c>
      <c r="J776">
        <v>0.2</v>
      </c>
      <c r="L776">
        <v>6.5</v>
      </c>
      <c r="M776" t="s">
        <v>20</v>
      </c>
      <c r="P776" t="s">
        <v>46</v>
      </c>
      <c r="Q776" t="s">
        <v>746</v>
      </c>
      <c r="R776" t="s">
        <v>747</v>
      </c>
      <c r="S776" t="s">
        <v>20</v>
      </c>
    </row>
    <row r="777" spans="1:19" x14ac:dyDescent="0.3">
      <c r="A777" s="35">
        <v>45362</v>
      </c>
      <c r="B777" t="s">
        <v>213</v>
      </c>
      <c r="C777" t="s">
        <v>15</v>
      </c>
      <c r="D777" t="s">
        <v>748</v>
      </c>
      <c r="E777" t="s">
        <v>23</v>
      </c>
      <c r="G777" t="s">
        <v>46</v>
      </c>
      <c r="H777" t="s">
        <v>18</v>
      </c>
      <c r="I777" t="s">
        <v>19</v>
      </c>
      <c r="J777">
        <v>1</v>
      </c>
      <c r="L777">
        <v>12.6</v>
      </c>
      <c r="M777" t="s">
        <v>20</v>
      </c>
      <c r="P777" t="s">
        <v>46</v>
      </c>
      <c r="Q777" t="s">
        <v>749</v>
      </c>
      <c r="R777" t="s">
        <v>749</v>
      </c>
      <c r="S777" t="s">
        <v>20</v>
      </c>
    </row>
    <row r="778" spans="1:19" x14ac:dyDescent="0.3">
      <c r="A778" s="35">
        <v>45354</v>
      </c>
      <c r="B778" t="s">
        <v>213</v>
      </c>
      <c r="C778" t="s">
        <v>15</v>
      </c>
      <c r="D778" t="s">
        <v>748</v>
      </c>
      <c r="E778" t="s">
        <v>23</v>
      </c>
      <c r="G778" t="s">
        <v>46</v>
      </c>
      <c r="H778" t="s">
        <v>18</v>
      </c>
      <c r="I778" t="s">
        <v>19</v>
      </c>
      <c r="J778">
        <v>0.8</v>
      </c>
      <c r="L778">
        <v>12.6</v>
      </c>
      <c r="M778" t="s">
        <v>20</v>
      </c>
      <c r="N778" s="35"/>
      <c r="P778" t="s">
        <v>46</v>
      </c>
      <c r="Q778" t="s">
        <v>749</v>
      </c>
      <c r="R778" t="s">
        <v>749</v>
      </c>
      <c r="S778" t="s">
        <v>20</v>
      </c>
    </row>
    <row r="779" spans="1:19" x14ac:dyDescent="0.3">
      <c r="A779" s="35">
        <v>45367</v>
      </c>
      <c r="B779" t="s">
        <v>213</v>
      </c>
      <c r="C779" t="s">
        <v>15</v>
      </c>
      <c r="D779" t="s">
        <v>748</v>
      </c>
      <c r="E779" t="s">
        <v>23</v>
      </c>
      <c r="G779" t="s">
        <v>46</v>
      </c>
      <c r="H779" t="s">
        <v>18</v>
      </c>
      <c r="I779" t="s">
        <v>19</v>
      </c>
      <c r="J779">
        <v>0.3</v>
      </c>
      <c r="L779">
        <v>12.6</v>
      </c>
      <c r="M779" t="s">
        <v>20</v>
      </c>
      <c r="N779" s="35"/>
      <c r="P779" t="s">
        <v>46</v>
      </c>
      <c r="Q779" t="s">
        <v>749</v>
      </c>
      <c r="R779" t="s">
        <v>749</v>
      </c>
      <c r="S779" t="s">
        <v>20</v>
      </c>
    </row>
    <row r="780" spans="1:19" x14ac:dyDescent="0.3">
      <c r="A780" s="35">
        <v>45353</v>
      </c>
      <c r="B780" t="s">
        <v>213</v>
      </c>
      <c r="C780" t="s">
        <v>15</v>
      </c>
      <c r="D780" t="s">
        <v>748</v>
      </c>
      <c r="E780" t="s">
        <v>23</v>
      </c>
      <c r="G780" t="s">
        <v>46</v>
      </c>
      <c r="H780" t="s">
        <v>18</v>
      </c>
      <c r="I780" t="s">
        <v>19</v>
      </c>
      <c r="J780">
        <v>0.6</v>
      </c>
      <c r="L780">
        <v>12.6</v>
      </c>
      <c r="M780" t="s">
        <v>20</v>
      </c>
      <c r="N780" s="35"/>
      <c r="P780" t="s">
        <v>46</v>
      </c>
      <c r="Q780" t="s">
        <v>749</v>
      </c>
      <c r="R780" t="s">
        <v>749</v>
      </c>
      <c r="S780" t="s">
        <v>20</v>
      </c>
    </row>
    <row r="781" spans="1:19" x14ac:dyDescent="0.3">
      <c r="A781" s="35">
        <v>45353</v>
      </c>
      <c r="B781" t="s">
        <v>213</v>
      </c>
      <c r="C781" t="s">
        <v>15</v>
      </c>
      <c r="D781" t="s">
        <v>748</v>
      </c>
      <c r="E781" t="s">
        <v>23</v>
      </c>
      <c r="G781" t="s">
        <v>46</v>
      </c>
      <c r="H781" t="s">
        <v>18</v>
      </c>
      <c r="I781" t="s">
        <v>19</v>
      </c>
      <c r="J781">
        <v>0.4</v>
      </c>
      <c r="L781">
        <v>12.6</v>
      </c>
      <c r="M781" t="s">
        <v>20</v>
      </c>
      <c r="N781" s="35"/>
      <c r="P781" t="s">
        <v>46</v>
      </c>
      <c r="Q781" t="s">
        <v>749</v>
      </c>
      <c r="R781" t="s">
        <v>749</v>
      </c>
      <c r="S781" t="s">
        <v>20</v>
      </c>
    </row>
    <row r="782" spans="1:19" x14ac:dyDescent="0.3">
      <c r="A782" s="35">
        <v>45353</v>
      </c>
      <c r="B782" t="s">
        <v>213</v>
      </c>
      <c r="C782" t="s">
        <v>15</v>
      </c>
      <c r="D782" t="s">
        <v>748</v>
      </c>
      <c r="E782" t="s">
        <v>23</v>
      </c>
      <c r="G782" t="s">
        <v>46</v>
      </c>
      <c r="H782" t="s">
        <v>18</v>
      </c>
      <c r="I782" t="s">
        <v>19</v>
      </c>
      <c r="J782">
        <v>0.4</v>
      </c>
      <c r="L782">
        <v>12.6</v>
      </c>
      <c r="M782" t="s">
        <v>20</v>
      </c>
      <c r="N782" s="35"/>
      <c r="P782" t="s">
        <v>46</v>
      </c>
      <c r="Q782" t="s">
        <v>749</v>
      </c>
      <c r="R782" t="s">
        <v>749</v>
      </c>
      <c r="S782" t="s">
        <v>20</v>
      </c>
    </row>
    <row r="783" spans="1:19" x14ac:dyDescent="0.3">
      <c r="A783" s="35">
        <v>45349</v>
      </c>
      <c r="B783" t="s">
        <v>213</v>
      </c>
      <c r="C783" t="s">
        <v>15</v>
      </c>
      <c r="D783" t="s">
        <v>748</v>
      </c>
      <c r="E783" t="s">
        <v>23</v>
      </c>
      <c r="G783" t="s">
        <v>46</v>
      </c>
      <c r="H783" t="s">
        <v>18</v>
      </c>
      <c r="I783" t="s">
        <v>19</v>
      </c>
      <c r="J783">
        <v>0.2</v>
      </c>
      <c r="L783">
        <v>12.6</v>
      </c>
      <c r="M783" t="s">
        <v>20</v>
      </c>
      <c r="N783" s="35"/>
      <c r="P783" t="s">
        <v>46</v>
      </c>
      <c r="Q783" t="s">
        <v>749</v>
      </c>
      <c r="R783" t="s">
        <v>749</v>
      </c>
      <c r="S783" t="s">
        <v>20</v>
      </c>
    </row>
    <row r="784" spans="1:19" x14ac:dyDescent="0.3">
      <c r="A784" s="35">
        <v>45342</v>
      </c>
      <c r="B784" t="s">
        <v>213</v>
      </c>
      <c r="C784" t="s">
        <v>15</v>
      </c>
      <c r="D784" t="s">
        <v>748</v>
      </c>
      <c r="E784" t="s">
        <v>23</v>
      </c>
      <c r="G784" t="s">
        <v>46</v>
      </c>
      <c r="H784" t="s">
        <v>18</v>
      </c>
      <c r="I784" t="s">
        <v>19</v>
      </c>
      <c r="J784">
        <v>0.2</v>
      </c>
      <c r="L784">
        <v>12.6</v>
      </c>
      <c r="M784" t="s">
        <v>20</v>
      </c>
      <c r="N784" s="35"/>
      <c r="P784" t="s">
        <v>46</v>
      </c>
      <c r="Q784" t="s">
        <v>749</v>
      </c>
      <c r="R784" t="s">
        <v>749</v>
      </c>
      <c r="S784" t="s">
        <v>20</v>
      </c>
    </row>
    <row r="785" spans="1:19" x14ac:dyDescent="0.3">
      <c r="A785" s="35">
        <v>45327</v>
      </c>
      <c r="B785" t="s">
        <v>213</v>
      </c>
      <c r="C785" t="s">
        <v>15</v>
      </c>
      <c r="D785" t="s">
        <v>748</v>
      </c>
      <c r="E785" t="s">
        <v>23</v>
      </c>
      <c r="G785" t="s">
        <v>46</v>
      </c>
      <c r="H785" t="s">
        <v>18</v>
      </c>
      <c r="I785" t="s">
        <v>19</v>
      </c>
      <c r="J785">
        <v>1</v>
      </c>
      <c r="L785">
        <v>12.6</v>
      </c>
      <c r="M785" t="s">
        <v>20</v>
      </c>
      <c r="N785" s="35"/>
      <c r="P785" t="s">
        <v>46</v>
      </c>
      <c r="Q785" t="s">
        <v>749</v>
      </c>
      <c r="R785" t="s">
        <v>749</v>
      </c>
      <c r="S785" t="s">
        <v>20</v>
      </c>
    </row>
    <row r="786" spans="1:19" x14ac:dyDescent="0.3">
      <c r="A786" s="35">
        <v>45349</v>
      </c>
      <c r="B786" t="s">
        <v>213</v>
      </c>
      <c r="C786" t="s">
        <v>15</v>
      </c>
      <c r="D786" t="s">
        <v>748</v>
      </c>
      <c r="E786" t="s">
        <v>23</v>
      </c>
      <c r="G786" t="s">
        <v>46</v>
      </c>
      <c r="H786" t="s">
        <v>18</v>
      </c>
      <c r="I786" t="s">
        <v>19</v>
      </c>
      <c r="J786">
        <v>0.3</v>
      </c>
      <c r="L786">
        <v>12.6</v>
      </c>
      <c r="M786" t="s">
        <v>20</v>
      </c>
      <c r="N786" s="35"/>
      <c r="P786" t="s">
        <v>46</v>
      </c>
      <c r="Q786" t="s">
        <v>749</v>
      </c>
      <c r="R786" t="s">
        <v>749</v>
      </c>
      <c r="S786" t="s">
        <v>20</v>
      </c>
    </row>
    <row r="787" spans="1:19" x14ac:dyDescent="0.3">
      <c r="A787" s="35">
        <v>45345</v>
      </c>
      <c r="B787" t="s">
        <v>213</v>
      </c>
      <c r="C787" t="s">
        <v>15</v>
      </c>
      <c r="D787" t="s">
        <v>748</v>
      </c>
      <c r="E787" t="s">
        <v>23</v>
      </c>
      <c r="G787" t="s">
        <v>46</v>
      </c>
      <c r="H787" t="s">
        <v>18</v>
      </c>
      <c r="I787" t="s">
        <v>19</v>
      </c>
      <c r="J787">
        <v>0.1</v>
      </c>
      <c r="L787">
        <v>12.6</v>
      </c>
      <c r="M787" t="s">
        <v>20</v>
      </c>
      <c r="N787" s="35"/>
      <c r="P787" t="s">
        <v>46</v>
      </c>
      <c r="Q787" t="s">
        <v>749</v>
      </c>
      <c r="R787" t="s">
        <v>749</v>
      </c>
      <c r="S787" t="s">
        <v>20</v>
      </c>
    </row>
    <row r="788" spans="1:19" x14ac:dyDescent="0.3">
      <c r="A788" s="35">
        <v>45363</v>
      </c>
      <c r="B788" t="s">
        <v>213</v>
      </c>
      <c r="C788" t="s">
        <v>15</v>
      </c>
      <c r="D788" t="s">
        <v>748</v>
      </c>
      <c r="E788" t="s">
        <v>23</v>
      </c>
      <c r="G788" t="s">
        <v>46</v>
      </c>
      <c r="H788" t="s">
        <v>18</v>
      </c>
      <c r="I788" t="s">
        <v>19</v>
      </c>
      <c r="J788">
        <v>0.5</v>
      </c>
      <c r="L788">
        <v>12.6</v>
      </c>
      <c r="M788" t="s">
        <v>20</v>
      </c>
      <c r="N788" s="35"/>
      <c r="P788" t="s">
        <v>46</v>
      </c>
      <c r="Q788" t="s">
        <v>749</v>
      </c>
      <c r="R788" t="s">
        <v>749</v>
      </c>
      <c r="S788" t="s">
        <v>20</v>
      </c>
    </row>
    <row r="789" spans="1:19" x14ac:dyDescent="0.3">
      <c r="A789" s="35">
        <v>45327</v>
      </c>
      <c r="B789" t="s">
        <v>213</v>
      </c>
      <c r="C789" t="s">
        <v>15</v>
      </c>
      <c r="D789" t="s">
        <v>748</v>
      </c>
      <c r="E789" t="s">
        <v>23</v>
      </c>
      <c r="G789" t="s">
        <v>46</v>
      </c>
      <c r="H789" t="s">
        <v>18</v>
      </c>
      <c r="I789" t="s">
        <v>19</v>
      </c>
      <c r="J789">
        <v>0.2</v>
      </c>
      <c r="L789">
        <v>12.6</v>
      </c>
      <c r="M789" t="s">
        <v>20</v>
      </c>
      <c r="N789" s="35"/>
      <c r="P789" t="s">
        <v>46</v>
      </c>
      <c r="Q789" t="s">
        <v>749</v>
      </c>
      <c r="R789" t="s">
        <v>749</v>
      </c>
      <c r="S789" t="s">
        <v>20</v>
      </c>
    </row>
    <row r="790" spans="1:19" x14ac:dyDescent="0.3">
      <c r="A790" s="35">
        <v>45363</v>
      </c>
      <c r="B790" t="s">
        <v>213</v>
      </c>
      <c r="C790" t="s">
        <v>15</v>
      </c>
      <c r="D790" t="s">
        <v>748</v>
      </c>
      <c r="E790" t="s">
        <v>23</v>
      </c>
      <c r="G790" t="s">
        <v>46</v>
      </c>
      <c r="H790" t="s">
        <v>18</v>
      </c>
      <c r="I790" t="s">
        <v>19</v>
      </c>
      <c r="J790">
        <v>0.3</v>
      </c>
      <c r="L790">
        <v>12.6</v>
      </c>
      <c r="M790" t="s">
        <v>20</v>
      </c>
      <c r="N790" s="35"/>
      <c r="P790" t="s">
        <v>46</v>
      </c>
      <c r="Q790" t="s">
        <v>749</v>
      </c>
      <c r="R790" t="s">
        <v>749</v>
      </c>
      <c r="S790" t="s">
        <v>20</v>
      </c>
    </row>
    <row r="791" spans="1:19" x14ac:dyDescent="0.3">
      <c r="A791" s="35">
        <v>45361</v>
      </c>
      <c r="B791" t="s">
        <v>213</v>
      </c>
      <c r="C791" t="s">
        <v>15</v>
      </c>
      <c r="D791" t="s">
        <v>748</v>
      </c>
      <c r="E791" t="s">
        <v>23</v>
      </c>
      <c r="G791" t="s">
        <v>46</v>
      </c>
      <c r="H791" t="s">
        <v>18</v>
      </c>
      <c r="I791" t="s">
        <v>19</v>
      </c>
      <c r="J791">
        <v>0.5</v>
      </c>
      <c r="L791">
        <v>12.6</v>
      </c>
      <c r="M791" t="s">
        <v>20</v>
      </c>
      <c r="N791" s="35"/>
      <c r="P791" t="s">
        <v>46</v>
      </c>
      <c r="Q791" t="s">
        <v>749</v>
      </c>
      <c r="R791" t="s">
        <v>749</v>
      </c>
      <c r="S791" t="s">
        <v>20</v>
      </c>
    </row>
    <row r="792" spans="1:19" x14ac:dyDescent="0.3">
      <c r="A792" s="35">
        <v>45326</v>
      </c>
      <c r="B792" t="s">
        <v>213</v>
      </c>
      <c r="C792" t="s">
        <v>15</v>
      </c>
      <c r="D792" t="s">
        <v>748</v>
      </c>
      <c r="E792" t="s">
        <v>23</v>
      </c>
      <c r="G792" t="s">
        <v>46</v>
      </c>
      <c r="H792" t="s">
        <v>18</v>
      </c>
      <c r="I792" t="s">
        <v>19</v>
      </c>
      <c r="J792">
        <v>5</v>
      </c>
      <c r="L792">
        <v>12.6</v>
      </c>
      <c r="M792" t="s">
        <v>20</v>
      </c>
      <c r="N792" s="35"/>
      <c r="P792" t="s">
        <v>46</v>
      </c>
      <c r="Q792" t="s">
        <v>749</v>
      </c>
      <c r="R792" t="s">
        <v>749</v>
      </c>
      <c r="S792" t="s">
        <v>20</v>
      </c>
    </row>
    <row r="793" spans="1:19" x14ac:dyDescent="0.3">
      <c r="A793" s="35">
        <v>45357</v>
      </c>
      <c r="B793" t="s">
        <v>213</v>
      </c>
      <c r="C793" t="s">
        <v>15</v>
      </c>
      <c r="D793" t="s">
        <v>748</v>
      </c>
      <c r="E793" t="s">
        <v>23</v>
      </c>
      <c r="G793" t="s">
        <v>46</v>
      </c>
      <c r="H793" t="s">
        <v>18</v>
      </c>
      <c r="I793" t="s">
        <v>19</v>
      </c>
      <c r="J793">
        <v>0.2</v>
      </c>
      <c r="L793">
        <v>12.6</v>
      </c>
      <c r="M793" t="s">
        <v>20</v>
      </c>
      <c r="N793" s="35"/>
      <c r="P793" t="s">
        <v>46</v>
      </c>
      <c r="Q793" t="s">
        <v>749</v>
      </c>
      <c r="R793" t="s">
        <v>749</v>
      </c>
      <c r="S793" t="s">
        <v>20</v>
      </c>
    </row>
    <row r="794" spans="1:19" x14ac:dyDescent="0.3">
      <c r="A794" s="35">
        <v>45365</v>
      </c>
      <c r="B794" t="s">
        <v>213</v>
      </c>
      <c r="C794" t="s">
        <v>15</v>
      </c>
      <c r="D794" t="s">
        <v>748</v>
      </c>
      <c r="E794" t="s">
        <v>23</v>
      </c>
      <c r="G794" t="s">
        <v>46</v>
      </c>
      <c r="H794" t="s">
        <v>18</v>
      </c>
      <c r="I794" t="s">
        <v>19</v>
      </c>
      <c r="J794">
        <v>0.2</v>
      </c>
      <c r="L794">
        <v>12.6</v>
      </c>
      <c r="M794" t="s">
        <v>20</v>
      </c>
      <c r="N794" s="35"/>
      <c r="P794" t="s">
        <v>46</v>
      </c>
      <c r="Q794" t="s">
        <v>749</v>
      </c>
      <c r="R794" t="s">
        <v>749</v>
      </c>
      <c r="S794" t="s">
        <v>20</v>
      </c>
    </row>
    <row r="795" spans="1:19" x14ac:dyDescent="0.3">
      <c r="A795" s="35">
        <v>45354</v>
      </c>
      <c r="B795" t="s">
        <v>213</v>
      </c>
      <c r="C795" t="s">
        <v>15</v>
      </c>
      <c r="D795" t="s">
        <v>748</v>
      </c>
      <c r="E795" t="s">
        <v>23</v>
      </c>
      <c r="G795" t="s">
        <v>46</v>
      </c>
      <c r="H795" t="s">
        <v>18</v>
      </c>
      <c r="I795" t="s">
        <v>19</v>
      </c>
      <c r="J795">
        <v>0.2</v>
      </c>
      <c r="L795">
        <v>12.6</v>
      </c>
      <c r="M795" t="s">
        <v>20</v>
      </c>
      <c r="N795" s="35"/>
      <c r="P795" t="s">
        <v>46</v>
      </c>
      <c r="Q795" t="s">
        <v>749</v>
      </c>
      <c r="R795" t="s">
        <v>749</v>
      </c>
      <c r="S795" t="s">
        <v>20</v>
      </c>
    </row>
    <row r="796" spans="1:19" x14ac:dyDescent="0.3">
      <c r="A796" s="35">
        <v>45353</v>
      </c>
      <c r="B796" t="s">
        <v>213</v>
      </c>
      <c r="C796" t="s">
        <v>15</v>
      </c>
      <c r="D796" t="s">
        <v>748</v>
      </c>
      <c r="E796" t="s">
        <v>23</v>
      </c>
      <c r="G796" t="s">
        <v>46</v>
      </c>
      <c r="H796" t="s">
        <v>18</v>
      </c>
      <c r="I796" t="s">
        <v>19</v>
      </c>
      <c r="J796">
        <v>0.2</v>
      </c>
      <c r="L796">
        <v>12.6</v>
      </c>
      <c r="M796" t="s">
        <v>20</v>
      </c>
      <c r="N796" s="35"/>
      <c r="P796" t="s">
        <v>46</v>
      </c>
      <c r="Q796" t="s">
        <v>749</v>
      </c>
      <c r="R796" t="s">
        <v>749</v>
      </c>
      <c r="S796" t="s">
        <v>20</v>
      </c>
    </row>
    <row r="797" spans="1:19" x14ac:dyDescent="0.3">
      <c r="A797" s="35">
        <v>45343</v>
      </c>
      <c r="B797" t="s">
        <v>213</v>
      </c>
      <c r="C797" t="s">
        <v>15</v>
      </c>
      <c r="D797" t="s">
        <v>750</v>
      </c>
      <c r="E797" t="s">
        <v>23</v>
      </c>
      <c r="G797" t="s">
        <v>46</v>
      </c>
      <c r="H797" t="s">
        <v>18</v>
      </c>
      <c r="I797" t="s">
        <v>19</v>
      </c>
      <c r="J797">
        <v>1</v>
      </c>
      <c r="L797">
        <v>2.4</v>
      </c>
      <c r="M797" t="s">
        <v>20</v>
      </c>
      <c r="N797" s="35"/>
      <c r="P797" t="s">
        <v>46</v>
      </c>
      <c r="Q797" t="s">
        <v>751</v>
      </c>
      <c r="R797" t="s">
        <v>751</v>
      </c>
      <c r="S797" t="s">
        <v>20</v>
      </c>
    </row>
    <row r="798" spans="1:19" x14ac:dyDescent="0.3">
      <c r="A798" s="35">
        <v>45341</v>
      </c>
      <c r="B798" t="s">
        <v>213</v>
      </c>
      <c r="C798" t="s">
        <v>15</v>
      </c>
      <c r="D798" t="s">
        <v>750</v>
      </c>
      <c r="E798" t="s">
        <v>23</v>
      </c>
      <c r="G798" t="s">
        <v>46</v>
      </c>
      <c r="H798" t="s">
        <v>18</v>
      </c>
      <c r="I798" t="s">
        <v>19</v>
      </c>
      <c r="J798">
        <v>0.5</v>
      </c>
      <c r="L798">
        <v>2.4</v>
      </c>
      <c r="M798" t="s">
        <v>20</v>
      </c>
      <c r="N798" s="35"/>
      <c r="P798" t="s">
        <v>46</v>
      </c>
      <c r="Q798" t="s">
        <v>751</v>
      </c>
      <c r="R798" t="s">
        <v>751</v>
      </c>
      <c r="S798" t="s">
        <v>20</v>
      </c>
    </row>
    <row r="799" spans="1:19" x14ac:dyDescent="0.3">
      <c r="A799" s="35">
        <v>45347</v>
      </c>
      <c r="B799" t="s">
        <v>213</v>
      </c>
      <c r="C799" t="s">
        <v>15</v>
      </c>
      <c r="D799" t="s">
        <v>750</v>
      </c>
      <c r="E799" t="s">
        <v>23</v>
      </c>
      <c r="G799" t="s">
        <v>46</v>
      </c>
      <c r="H799" t="s">
        <v>18</v>
      </c>
      <c r="I799" t="s">
        <v>19</v>
      </c>
      <c r="J799">
        <v>0.3</v>
      </c>
      <c r="L799">
        <v>2.4</v>
      </c>
      <c r="M799" t="s">
        <v>20</v>
      </c>
      <c r="P799" t="s">
        <v>46</v>
      </c>
      <c r="Q799" t="s">
        <v>751</v>
      </c>
      <c r="R799" t="s">
        <v>751</v>
      </c>
      <c r="S799" t="s">
        <v>20</v>
      </c>
    </row>
    <row r="800" spans="1:19" x14ac:dyDescent="0.3">
      <c r="A800" s="35">
        <v>45337</v>
      </c>
      <c r="B800" t="s">
        <v>213</v>
      </c>
      <c r="C800" t="s">
        <v>15</v>
      </c>
      <c r="D800" t="s">
        <v>750</v>
      </c>
      <c r="E800" t="s">
        <v>23</v>
      </c>
      <c r="G800" t="s">
        <v>46</v>
      </c>
      <c r="H800" t="s">
        <v>18</v>
      </c>
      <c r="I800" t="s">
        <v>19</v>
      </c>
      <c r="J800">
        <v>0.3</v>
      </c>
      <c r="L800">
        <v>2.4</v>
      </c>
      <c r="M800" t="s">
        <v>20</v>
      </c>
      <c r="P800" t="s">
        <v>46</v>
      </c>
      <c r="Q800" t="s">
        <v>751</v>
      </c>
      <c r="R800" t="s">
        <v>751</v>
      </c>
      <c r="S800" t="s">
        <v>20</v>
      </c>
    </row>
    <row r="801" spans="1:19" x14ac:dyDescent="0.3">
      <c r="A801" s="35">
        <v>45352</v>
      </c>
      <c r="B801" t="s">
        <v>213</v>
      </c>
      <c r="C801" t="s">
        <v>15</v>
      </c>
      <c r="D801" t="s">
        <v>750</v>
      </c>
      <c r="E801" t="s">
        <v>23</v>
      </c>
      <c r="G801" t="s">
        <v>46</v>
      </c>
      <c r="H801" t="s">
        <v>18</v>
      </c>
      <c r="I801" t="s">
        <v>19</v>
      </c>
      <c r="J801">
        <v>0.3</v>
      </c>
      <c r="L801">
        <v>2.4</v>
      </c>
      <c r="M801" t="s">
        <v>20</v>
      </c>
      <c r="P801" t="s">
        <v>46</v>
      </c>
      <c r="Q801" t="s">
        <v>751</v>
      </c>
      <c r="R801" t="s">
        <v>751</v>
      </c>
      <c r="S801" t="s">
        <v>20</v>
      </c>
    </row>
    <row r="802" spans="1:19" x14ac:dyDescent="0.3">
      <c r="A802" s="35">
        <v>45333</v>
      </c>
      <c r="B802" t="s">
        <v>213</v>
      </c>
      <c r="C802" t="s">
        <v>15</v>
      </c>
      <c r="D802" t="s">
        <v>752</v>
      </c>
      <c r="E802" t="s">
        <v>23</v>
      </c>
      <c r="G802" t="s">
        <v>46</v>
      </c>
      <c r="H802" t="s">
        <v>18</v>
      </c>
      <c r="I802" t="s">
        <v>19</v>
      </c>
      <c r="J802">
        <v>1</v>
      </c>
      <c r="L802">
        <v>1</v>
      </c>
      <c r="M802" t="s">
        <v>20</v>
      </c>
      <c r="P802" t="s">
        <v>46</v>
      </c>
      <c r="R802" t="s">
        <v>740</v>
      </c>
      <c r="S802" t="s">
        <v>20</v>
      </c>
    </row>
    <row r="803" spans="1:19" x14ac:dyDescent="0.3">
      <c r="A803" s="35">
        <v>45348</v>
      </c>
      <c r="B803" t="s">
        <v>213</v>
      </c>
      <c r="C803" t="s">
        <v>15</v>
      </c>
      <c r="D803" t="s">
        <v>753</v>
      </c>
      <c r="E803" t="s">
        <v>23</v>
      </c>
      <c r="G803" t="s">
        <v>46</v>
      </c>
      <c r="H803" t="s">
        <v>18</v>
      </c>
      <c r="I803" t="s">
        <v>19</v>
      </c>
      <c r="J803">
        <v>0.2</v>
      </c>
      <c r="L803">
        <v>15</v>
      </c>
      <c r="M803" t="s">
        <v>20</v>
      </c>
      <c r="P803" t="s">
        <v>46</v>
      </c>
      <c r="Q803" t="s">
        <v>754</v>
      </c>
      <c r="R803" t="s">
        <v>755</v>
      </c>
      <c r="S803" t="s">
        <v>20</v>
      </c>
    </row>
    <row r="804" spans="1:19" x14ac:dyDescent="0.3">
      <c r="A804" s="35">
        <v>45336</v>
      </c>
      <c r="B804" t="s">
        <v>213</v>
      </c>
      <c r="C804" t="s">
        <v>15</v>
      </c>
      <c r="D804" t="s">
        <v>753</v>
      </c>
      <c r="E804" t="s">
        <v>23</v>
      </c>
      <c r="G804" t="s">
        <v>46</v>
      </c>
      <c r="H804" t="s">
        <v>18</v>
      </c>
      <c r="I804" t="s">
        <v>19</v>
      </c>
      <c r="J804">
        <v>1.5</v>
      </c>
      <c r="L804">
        <v>15</v>
      </c>
      <c r="M804" t="s">
        <v>20</v>
      </c>
      <c r="P804" t="s">
        <v>46</v>
      </c>
      <c r="Q804" t="s">
        <v>754</v>
      </c>
      <c r="R804" t="s">
        <v>755</v>
      </c>
      <c r="S804" t="s">
        <v>20</v>
      </c>
    </row>
    <row r="805" spans="1:19" x14ac:dyDescent="0.3">
      <c r="A805" s="35">
        <v>45335</v>
      </c>
      <c r="B805" t="s">
        <v>213</v>
      </c>
      <c r="C805" t="s">
        <v>15</v>
      </c>
      <c r="D805" t="s">
        <v>753</v>
      </c>
      <c r="E805" t="s">
        <v>23</v>
      </c>
      <c r="G805" t="s">
        <v>46</v>
      </c>
      <c r="H805" t="s">
        <v>18</v>
      </c>
      <c r="I805" t="s">
        <v>19</v>
      </c>
      <c r="J805">
        <v>0.8</v>
      </c>
      <c r="L805">
        <v>15</v>
      </c>
      <c r="M805" t="s">
        <v>20</v>
      </c>
      <c r="N805" s="35"/>
      <c r="P805" t="s">
        <v>46</v>
      </c>
      <c r="Q805" t="s">
        <v>754</v>
      </c>
      <c r="R805" t="s">
        <v>755</v>
      </c>
      <c r="S805" t="s">
        <v>20</v>
      </c>
    </row>
    <row r="806" spans="1:19" x14ac:dyDescent="0.3">
      <c r="A806" s="35">
        <v>45336</v>
      </c>
      <c r="B806" t="s">
        <v>213</v>
      </c>
      <c r="C806" t="s">
        <v>15</v>
      </c>
      <c r="D806" t="s">
        <v>753</v>
      </c>
      <c r="E806" t="s">
        <v>23</v>
      </c>
      <c r="G806" t="s">
        <v>46</v>
      </c>
      <c r="H806" t="s">
        <v>18</v>
      </c>
      <c r="I806" t="s">
        <v>19</v>
      </c>
      <c r="J806">
        <v>0.5</v>
      </c>
      <c r="L806">
        <v>15</v>
      </c>
      <c r="M806" t="s">
        <v>20</v>
      </c>
      <c r="N806" s="35"/>
      <c r="P806" t="s">
        <v>46</v>
      </c>
      <c r="Q806" t="s">
        <v>754</v>
      </c>
      <c r="R806" t="s">
        <v>755</v>
      </c>
      <c r="S806" t="s">
        <v>20</v>
      </c>
    </row>
    <row r="807" spans="1:19" x14ac:dyDescent="0.3">
      <c r="A807" s="35">
        <v>45337</v>
      </c>
      <c r="B807" t="s">
        <v>213</v>
      </c>
      <c r="C807" t="s">
        <v>15</v>
      </c>
      <c r="D807" t="s">
        <v>753</v>
      </c>
      <c r="E807" t="s">
        <v>23</v>
      </c>
      <c r="G807" t="s">
        <v>46</v>
      </c>
      <c r="H807" t="s">
        <v>18</v>
      </c>
      <c r="I807" t="s">
        <v>19</v>
      </c>
      <c r="J807">
        <v>1</v>
      </c>
      <c r="L807">
        <v>15</v>
      </c>
      <c r="M807" t="s">
        <v>20</v>
      </c>
      <c r="N807" s="35"/>
      <c r="P807" t="s">
        <v>46</v>
      </c>
      <c r="Q807" t="s">
        <v>754</v>
      </c>
      <c r="R807" t="s">
        <v>755</v>
      </c>
      <c r="S807" t="s">
        <v>20</v>
      </c>
    </row>
    <row r="808" spans="1:19" x14ac:dyDescent="0.3">
      <c r="A808" s="35">
        <v>45342</v>
      </c>
      <c r="B808" t="s">
        <v>213</v>
      </c>
      <c r="C808" t="s">
        <v>15</v>
      </c>
      <c r="D808" t="s">
        <v>753</v>
      </c>
      <c r="E808" t="s">
        <v>23</v>
      </c>
      <c r="G808" t="s">
        <v>46</v>
      </c>
      <c r="H808" t="s">
        <v>18</v>
      </c>
      <c r="I808" t="s">
        <v>19</v>
      </c>
      <c r="J808">
        <v>1.5</v>
      </c>
      <c r="L808">
        <v>15</v>
      </c>
      <c r="M808" t="s">
        <v>20</v>
      </c>
      <c r="N808" s="35"/>
      <c r="P808" t="s">
        <v>46</v>
      </c>
      <c r="Q808" t="s">
        <v>754</v>
      </c>
      <c r="R808" t="s">
        <v>755</v>
      </c>
      <c r="S808" t="s">
        <v>20</v>
      </c>
    </row>
    <row r="809" spans="1:19" x14ac:dyDescent="0.3">
      <c r="A809" s="35">
        <v>45342</v>
      </c>
      <c r="B809" t="s">
        <v>213</v>
      </c>
      <c r="C809" t="s">
        <v>15</v>
      </c>
      <c r="D809" t="s">
        <v>753</v>
      </c>
      <c r="E809" t="s">
        <v>23</v>
      </c>
      <c r="G809" t="s">
        <v>46</v>
      </c>
      <c r="H809" t="s">
        <v>18</v>
      </c>
      <c r="I809" t="s">
        <v>19</v>
      </c>
      <c r="J809">
        <v>1</v>
      </c>
      <c r="L809">
        <v>15</v>
      </c>
      <c r="M809" t="s">
        <v>20</v>
      </c>
      <c r="N809" s="35"/>
      <c r="P809" t="s">
        <v>46</v>
      </c>
      <c r="Q809" t="s">
        <v>754</v>
      </c>
      <c r="R809" t="s">
        <v>755</v>
      </c>
      <c r="S809" t="s">
        <v>20</v>
      </c>
    </row>
    <row r="810" spans="1:19" x14ac:dyDescent="0.3">
      <c r="A810" s="35">
        <v>45355</v>
      </c>
      <c r="B810" t="s">
        <v>213</v>
      </c>
      <c r="C810" t="s">
        <v>15</v>
      </c>
      <c r="D810" t="s">
        <v>753</v>
      </c>
      <c r="E810" t="s">
        <v>23</v>
      </c>
      <c r="G810" t="s">
        <v>46</v>
      </c>
      <c r="H810" t="s">
        <v>18</v>
      </c>
      <c r="I810" t="s">
        <v>19</v>
      </c>
      <c r="J810">
        <v>4.5</v>
      </c>
      <c r="L810">
        <v>15</v>
      </c>
      <c r="M810" t="s">
        <v>20</v>
      </c>
      <c r="N810" s="35"/>
      <c r="P810" t="s">
        <v>46</v>
      </c>
      <c r="Q810" t="s">
        <v>754</v>
      </c>
      <c r="R810" t="s">
        <v>755</v>
      </c>
      <c r="S810" t="s">
        <v>20</v>
      </c>
    </row>
    <row r="811" spans="1:19" x14ac:dyDescent="0.3">
      <c r="A811" s="35">
        <v>45354</v>
      </c>
      <c r="B811" t="s">
        <v>213</v>
      </c>
      <c r="C811" t="s">
        <v>15</v>
      </c>
      <c r="D811" t="s">
        <v>753</v>
      </c>
      <c r="E811" t="s">
        <v>23</v>
      </c>
      <c r="G811" t="s">
        <v>46</v>
      </c>
      <c r="H811" t="s">
        <v>18</v>
      </c>
      <c r="I811" t="s">
        <v>19</v>
      </c>
      <c r="J811">
        <v>1</v>
      </c>
      <c r="L811">
        <v>15</v>
      </c>
      <c r="M811" t="s">
        <v>20</v>
      </c>
      <c r="N811" s="35"/>
      <c r="P811" t="s">
        <v>46</v>
      </c>
      <c r="Q811" t="s">
        <v>754</v>
      </c>
      <c r="R811" t="s">
        <v>755</v>
      </c>
      <c r="S811" t="s">
        <v>20</v>
      </c>
    </row>
    <row r="812" spans="1:19" x14ac:dyDescent="0.3">
      <c r="A812" s="35">
        <v>45350</v>
      </c>
      <c r="B812" t="s">
        <v>213</v>
      </c>
      <c r="C812" t="s">
        <v>15</v>
      </c>
      <c r="D812" t="s">
        <v>753</v>
      </c>
      <c r="E812" t="s">
        <v>23</v>
      </c>
      <c r="G812" t="s">
        <v>46</v>
      </c>
      <c r="H812" t="s">
        <v>18</v>
      </c>
      <c r="I812" t="s">
        <v>19</v>
      </c>
      <c r="J812">
        <v>0.3</v>
      </c>
      <c r="L812">
        <v>15</v>
      </c>
      <c r="M812" t="s">
        <v>20</v>
      </c>
      <c r="N812" s="35"/>
      <c r="P812" t="s">
        <v>46</v>
      </c>
      <c r="Q812" t="s">
        <v>754</v>
      </c>
      <c r="R812" t="s">
        <v>755</v>
      </c>
      <c r="S812" t="s">
        <v>20</v>
      </c>
    </row>
    <row r="813" spans="1:19" x14ac:dyDescent="0.3">
      <c r="A813" s="35">
        <v>45347</v>
      </c>
      <c r="B813" t="s">
        <v>213</v>
      </c>
      <c r="C813" t="s">
        <v>15</v>
      </c>
      <c r="D813" t="s">
        <v>753</v>
      </c>
      <c r="E813" t="s">
        <v>23</v>
      </c>
      <c r="G813" t="s">
        <v>46</v>
      </c>
      <c r="H813" t="s">
        <v>18</v>
      </c>
      <c r="I813" t="s">
        <v>19</v>
      </c>
      <c r="J813">
        <v>0.2</v>
      </c>
      <c r="L813">
        <v>15</v>
      </c>
      <c r="M813" t="s">
        <v>20</v>
      </c>
      <c r="N813" s="35"/>
      <c r="P813" t="s">
        <v>46</v>
      </c>
      <c r="Q813" t="s">
        <v>754</v>
      </c>
      <c r="R813" t="s">
        <v>755</v>
      </c>
      <c r="S813" t="s">
        <v>20</v>
      </c>
    </row>
    <row r="814" spans="1:19" x14ac:dyDescent="0.3">
      <c r="A814" s="35">
        <v>45347</v>
      </c>
      <c r="B814" t="s">
        <v>213</v>
      </c>
      <c r="C814" t="s">
        <v>15</v>
      </c>
      <c r="D814" t="s">
        <v>753</v>
      </c>
      <c r="E814" t="s">
        <v>23</v>
      </c>
      <c r="G814" t="s">
        <v>46</v>
      </c>
      <c r="H814" t="s">
        <v>18</v>
      </c>
      <c r="I814" t="s">
        <v>19</v>
      </c>
      <c r="J814">
        <v>0.3</v>
      </c>
      <c r="L814">
        <v>15</v>
      </c>
      <c r="M814" t="s">
        <v>20</v>
      </c>
      <c r="N814" s="35"/>
      <c r="P814" t="s">
        <v>46</v>
      </c>
      <c r="Q814" t="s">
        <v>754</v>
      </c>
      <c r="R814" t="s">
        <v>755</v>
      </c>
      <c r="S814" t="s">
        <v>20</v>
      </c>
    </row>
    <row r="815" spans="1:19" x14ac:dyDescent="0.3">
      <c r="A815" s="35">
        <v>45346</v>
      </c>
      <c r="B815" t="s">
        <v>213</v>
      </c>
      <c r="C815" t="s">
        <v>15</v>
      </c>
      <c r="D815" t="s">
        <v>753</v>
      </c>
      <c r="E815" t="s">
        <v>23</v>
      </c>
      <c r="G815" t="s">
        <v>46</v>
      </c>
      <c r="H815" t="s">
        <v>18</v>
      </c>
      <c r="I815" t="s">
        <v>19</v>
      </c>
      <c r="J815">
        <v>1</v>
      </c>
      <c r="L815">
        <v>15</v>
      </c>
      <c r="M815" t="s">
        <v>20</v>
      </c>
      <c r="N815" s="35"/>
      <c r="P815" t="s">
        <v>46</v>
      </c>
      <c r="Q815" t="s">
        <v>754</v>
      </c>
      <c r="R815" t="s">
        <v>755</v>
      </c>
      <c r="S815" t="s">
        <v>20</v>
      </c>
    </row>
    <row r="816" spans="1:19" x14ac:dyDescent="0.3">
      <c r="A816" s="35">
        <v>45346</v>
      </c>
      <c r="B816" t="s">
        <v>213</v>
      </c>
      <c r="C816" t="s">
        <v>15</v>
      </c>
      <c r="D816" t="s">
        <v>753</v>
      </c>
      <c r="E816" t="s">
        <v>23</v>
      </c>
      <c r="G816" t="s">
        <v>46</v>
      </c>
      <c r="H816" t="s">
        <v>18</v>
      </c>
      <c r="I816" t="s">
        <v>19</v>
      </c>
      <c r="J816">
        <v>0.3</v>
      </c>
      <c r="L816">
        <v>15</v>
      </c>
      <c r="M816" t="s">
        <v>20</v>
      </c>
      <c r="N816" s="35"/>
      <c r="P816" t="s">
        <v>46</v>
      </c>
      <c r="Q816" t="s">
        <v>754</v>
      </c>
      <c r="R816" t="s">
        <v>755</v>
      </c>
      <c r="S816" t="s">
        <v>20</v>
      </c>
    </row>
    <row r="817" spans="1:19" x14ac:dyDescent="0.3">
      <c r="A817" s="35">
        <v>45347</v>
      </c>
      <c r="B817" t="s">
        <v>213</v>
      </c>
      <c r="C817" t="s">
        <v>15</v>
      </c>
      <c r="D817" t="s">
        <v>753</v>
      </c>
      <c r="E817" t="s">
        <v>23</v>
      </c>
      <c r="G817" t="s">
        <v>46</v>
      </c>
      <c r="H817" t="s">
        <v>18</v>
      </c>
      <c r="I817" t="s">
        <v>19</v>
      </c>
      <c r="J817">
        <v>0.4</v>
      </c>
      <c r="L817">
        <v>15</v>
      </c>
      <c r="M817" t="s">
        <v>20</v>
      </c>
      <c r="N817" s="35"/>
      <c r="P817" t="s">
        <v>46</v>
      </c>
      <c r="Q817" t="s">
        <v>754</v>
      </c>
      <c r="R817" t="s">
        <v>755</v>
      </c>
      <c r="S817" t="s">
        <v>20</v>
      </c>
    </row>
    <row r="818" spans="1:19" x14ac:dyDescent="0.3">
      <c r="A818" s="35">
        <v>45353</v>
      </c>
      <c r="B818" t="s">
        <v>213</v>
      </c>
      <c r="C818" t="s">
        <v>15</v>
      </c>
      <c r="D818" t="s">
        <v>753</v>
      </c>
      <c r="E818" t="s">
        <v>23</v>
      </c>
      <c r="G818" t="s">
        <v>46</v>
      </c>
      <c r="H818" t="s">
        <v>18</v>
      </c>
      <c r="I818" t="s">
        <v>19</v>
      </c>
      <c r="J818">
        <v>0.2</v>
      </c>
      <c r="L818">
        <v>15</v>
      </c>
      <c r="M818" t="s">
        <v>20</v>
      </c>
      <c r="N818" s="35"/>
      <c r="P818" t="s">
        <v>46</v>
      </c>
      <c r="Q818" t="s">
        <v>754</v>
      </c>
      <c r="R818" t="s">
        <v>755</v>
      </c>
      <c r="S818" t="s">
        <v>20</v>
      </c>
    </row>
    <row r="819" spans="1:19" x14ac:dyDescent="0.3">
      <c r="A819" s="35">
        <v>45351</v>
      </c>
      <c r="B819" t="s">
        <v>213</v>
      </c>
      <c r="C819" t="s">
        <v>15</v>
      </c>
      <c r="D819" t="s">
        <v>753</v>
      </c>
      <c r="E819" t="s">
        <v>23</v>
      </c>
      <c r="G819" t="s">
        <v>46</v>
      </c>
      <c r="H819" t="s">
        <v>18</v>
      </c>
      <c r="I819" t="s">
        <v>19</v>
      </c>
      <c r="J819">
        <v>0.3</v>
      </c>
      <c r="L819">
        <v>15</v>
      </c>
      <c r="M819" t="s">
        <v>20</v>
      </c>
      <c r="N819" s="35"/>
      <c r="P819" t="s">
        <v>46</v>
      </c>
      <c r="Q819" t="s">
        <v>754</v>
      </c>
      <c r="R819" t="s">
        <v>755</v>
      </c>
      <c r="S819" t="s">
        <v>20</v>
      </c>
    </row>
    <row r="820" spans="1:19" x14ac:dyDescent="0.3">
      <c r="A820" s="35">
        <v>45343</v>
      </c>
      <c r="B820" t="s">
        <v>213</v>
      </c>
      <c r="C820" t="s">
        <v>15</v>
      </c>
      <c r="D820" t="s">
        <v>756</v>
      </c>
      <c r="E820" t="s">
        <v>23</v>
      </c>
      <c r="G820" t="s">
        <v>46</v>
      </c>
      <c r="H820" t="s">
        <v>18</v>
      </c>
      <c r="I820" t="s">
        <v>19</v>
      </c>
      <c r="J820">
        <v>1</v>
      </c>
      <c r="L820">
        <v>4.0999999999999996</v>
      </c>
      <c r="M820" t="s">
        <v>20</v>
      </c>
      <c r="N820" s="35"/>
      <c r="P820" t="s">
        <v>46</v>
      </c>
      <c r="Q820" t="s">
        <v>757</v>
      </c>
      <c r="R820" t="s">
        <v>757</v>
      </c>
      <c r="S820" t="s">
        <v>20</v>
      </c>
    </row>
    <row r="821" spans="1:19" x14ac:dyDescent="0.3">
      <c r="A821" s="35">
        <v>45370</v>
      </c>
      <c r="B821" t="s">
        <v>213</v>
      </c>
      <c r="C821" t="s">
        <v>15</v>
      </c>
      <c r="D821" t="s">
        <v>756</v>
      </c>
      <c r="E821" t="s">
        <v>23</v>
      </c>
      <c r="G821" t="s">
        <v>46</v>
      </c>
      <c r="H821" t="s">
        <v>18</v>
      </c>
      <c r="I821" t="s">
        <v>19</v>
      </c>
      <c r="J821">
        <v>0.8</v>
      </c>
      <c r="L821">
        <v>4.0999999999999996</v>
      </c>
      <c r="M821" t="s">
        <v>20</v>
      </c>
      <c r="N821" s="35"/>
      <c r="P821" t="s">
        <v>46</v>
      </c>
      <c r="Q821" t="s">
        <v>757</v>
      </c>
      <c r="R821" t="s">
        <v>757</v>
      </c>
      <c r="S821" t="s">
        <v>20</v>
      </c>
    </row>
    <row r="822" spans="1:19" x14ac:dyDescent="0.3">
      <c r="A822" s="35">
        <v>45343</v>
      </c>
      <c r="B822" t="s">
        <v>213</v>
      </c>
      <c r="C822" t="s">
        <v>15</v>
      </c>
      <c r="D822" t="s">
        <v>756</v>
      </c>
      <c r="E822" t="s">
        <v>23</v>
      </c>
      <c r="G822" t="s">
        <v>46</v>
      </c>
      <c r="H822" t="s">
        <v>18</v>
      </c>
      <c r="I822" t="s">
        <v>19</v>
      </c>
      <c r="J822">
        <v>0.3</v>
      </c>
      <c r="L822">
        <v>4.0999999999999996</v>
      </c>
      <c r="M822" t="s">
        <v>20</v>
      </c>
      <c r="N822" s="35"/>
      <c r="P822" t="s">
        <v>46</v>
      </c>
      <c r="Q822" t="s">
        <v>757</v>
      </c>
      <c r="R822" t="s">
        <v>757</v>
      </c>
      <c r="S822" t="s">
        <v>20</v>
      </c>
    </row>
    <row r="823" spans="1:19" x14ac:dyDescent="0.3">
      <c r="A823" s="35">
        <v>45371</v>
      </c>
      <c r="B823" t="s">
        <v>213</v>
      </c>
      <c r="C823" t="s">
        <v>15</v>
      </c>
      <c r="D823" t="s">
        <v>756</v>
      </c>
      <c r="E823" t="s">
        <v>23</v>
      </c>
      <c r="G823" t="s">
        <v>46</v>
      </c>
      <c r="H823" t="s">
        <v>18</v>
      </c>
      <c r="I823" t="s">
        <v>19</v>
      </c>
      <c r="J823">
        <v>2</v>
      </c>
      <c r="L823">
        <v>4.0999999999999996</v>
      </c>
      <c r="M823" t="s">
        <v>20</v>
      </c>
      <c r="N823" s="35"/>
      <c r="P823" t="s">
        <v>46</v>
      </c>
      <c r="Q823" t="s">
        <v>757</v>
      </c>
      <c r="R823" t="s">
        <v>757</v>
      </c>
      <c r="S823" t="s">
        <v>20</v>
      </c>
    </row>
    <row r="824" spans="1:19" x14ac:dyDescent="0.3">
      <c r="A824" s="35">
        <v>45378</v>
      </c>
      <c r="B824" t="s">
        <v>213</v>
      </c>
      <c r="C824" t="s">
        <v>15</v>
      </c>
      <c r="D824" t="s">
        <v>902</v>
      </c>
      <c r="E824" t="s">
        <v>23</v>
      </c>
      <c r="G824" t="s">
        <v>46</v>
      </c>
      <c r="H824" t="s">
        <v>18</v>
      </c>
      <c r="I824" t="s">
        <v>19</v>
      </c>
      <c r="J824">
        <v>0.2</v>
      </c>
      <c r="L824">
        <v>0.2</v>
      </c>
      <c r="M824" t="s">
        <v>20</v>
      </c>
      <c r="N824" s="35"/>
      <c r="P824" t="s">
        <v>46</v>
      </c>
      <c r="S824" t="s">
        <v>20</v>
      </c>
    </row>
    <row r="825" spans="1:19" x14ac:dyDescent="0.3">
      <c r="A825" s="35">
        <v>45343</v>
      </c>
      <c r="B825" t="s">
        <v>213</v>
      </c>
      <c r="C825" t="s">
        <v>15</v>
      </c>
      <c r="D825" t="s">
        <v>758</v>
      </c>
      <c r="E825" t="s">
        <v>23</v>
      </c>
      <c r="G825" t="s">
        <v>46</v>
      </c>
      <c r="H825" t="s">
        <v>18</v>
      </c>
      <c r="I825" t="s">
        <v>19</v>
      </c>
      <c r="J825">
        <v>1</v>
      </c>
      <c r="L825">
        <v>2</v>
      </c>
      <c r="M825" t="s">
        <v>20</v>
      </c>
      <c r="N825" s="35"/>
      <c r="P825" t="s">
        <v>46</v>
      </c>
      <c r="Q825" t="s">
        <v>759</v>
      </c>
      <c r="R825" t="s">
        <v>759</v>
      </c>
      <c r="S825" t="s">
        <v>20</v>
      </c>
    </row>
    <row r="826" spans="1:19" x14ac:dyDescent="0.3">
      <c r="A826" s="35">
        <v>45378</v>
      </c>
      <c r="B826" t="s">
        <v>213</v>
      </c>
      <c r="C826" t="s">
        <v>15</v>
      </c>
      <c r="D826" t="s">
        <v>758</v>
      </c>
      <c r="E826" t="s">
        <v>23</v>
      </c>
      <c r="G826" t="s">
        <v>46</v>
      </c>
      <c r="H826" t="s">
        <v>18</v>
      </c>
      <c r="I826" t="s">
        <v>19</v>
      </c>
      <c r="J826">
        <v>0.5</v>
      </c>
      <c r="L826">
        <v>2</v>
      </c>
      <c r="M826" t="s">
        <v>20</v>
      </c>
      <c r="N826" s="35"/>
      <c r="P826" t="s">
        <v>46</v>
      </c>
      <c r="Q826" t="s">
        <v>759</v>
      </c>
      <c r="R826" t="s">
        <v>759</v>
      </c>
      <c r="S826" t="s">
        <v>20</v>
      </c>
    </row>
    <row r="827" spans="1:19" x14ac:dyDescent="0.3">
      <c r="A827" s="35">
        <v>45346</v>
      </c>
      <c r="B827" t="s">
        <v>213</v>
      </c>
      <c r="C827" t="s">
        <v>15</v>
      </c>
      <c r="D827" t="s">
        <v>758</v>
      </c>
      <c r="E827" t="s">
        <v>23</v>
      </c>
      <c r="G827" t="s">
        <v>46</v>
      </c>
      <c r="H827" t="s">
        <v>18</v>
      </c>
      <c r="I827" t="s">
        <v>19</v>
      </c>
      <c r="J827">
        <v>0.5</v>
      </c>
      <c r="L827">
        <v>2</v>
      </c>
      <c r="M827" t="s">
        <v>20</v>
      </c>
      <c r="N827" s="35"/>
      <c r="P827" t="s">
        <v>46</v>
      </c>
      <c r="Q827" t="s">
        <v>759</v>
      </c>
      <c r="R827" t="s">
        <v>759</v>
      </c>
      <c r="S827" t="s">
        <v>20</v>
      </c>
    </row>
    <row r="828" spans="1:19" x14ac:dyDescent="0.3">
      <c r="A828" s="35">
        <v>45344</v>
      </c>
      <c r="B828" t="s">
        <v>213</v>
      </c>
      <c r="C828" t="s">
        <v>15</v>
      </c>
      <c r="D828" t="s">
        <v>760</v>
      </c>
      <c r="E828" t="s">
        <v>23</v>
      </c>
      <c r="G828" t="s">
        <v>46</v>
      </c>
      <c r="H828" t="s">
        <v>18</v>
      </c>
      <c r="I828" t="s">
        <v>19</v>
      </c>
      <c r="J828">
        <v>0.4</v>
      </c>
      <c r="L828">
        <v>1.4</v>
      </c>
      <c r="M828" t="s">
        <v>20</v>
      </c>
      <c r="N828" s="35"/>
      <c r="P828" t="s">
        <v>46</v>
      </c>
      <c r="Q828" t="s">
        <v>761</v>
      </c>
      <c r="R828" t="s">
        <v>761</v>
      </c>
      <c r="S828" t="s">
        <v>20</v>
      </c>
    </row>
    <row r="829" spans="1:19" x14ac:dyDescent="0.3">
      <c r="A829" s="35">
        <v>45370</v>
      </c>
      <c r="B829" t="s">
        <v>213</v>
      </c>
      <c r="C829" t="s">
        <v>15</v>
      </c>
      <c r="D829" t="s">
        <v>762</v>
      </c>
      <c r="E829" t="s">
        <v>23</v>
      </c>
      <c r="G829" t="s">
        <v>46</v>
      </c>
      <c r="H829" t="s">
        <v>18</v>
      </c>
      <c r="I829" t="s">
        <v>19</v>
      </c>
      <c r="J829">
        <v>1</v>
      </c>
      <c r="L829">
        <v>5</v>
      </c>
      <c r="M829" t="s">
        <v>20</v>
      </c>
      <c r="N829" s="35"/>
      <c r="P829" t="s">
        <v>46</v>
      </c>
      <c r="Q829" t="s">
        <v>763</v>
      </c>
      <c r="R829" t="s">
        <v>764</v>
      </c>
      <c r="S829" t="s">
        <v>20</v>
      </c>
    </row>
    <row r="830" spans="1:19" x14ac:dyDescent="0.3">
      <c r="A830" s="35">
        <v>45372</v>
      </c>
      <c r="B830" t="s">
        <v>213</v>
      </c>
      <c r="C830" t="s">
        <v>15</v>
      </c>
      <c r="D830" t="s">
        <v>762</v>
      </c>
      <c r="E830" t="s">
        <v>23</v>
      </c>
      <c r="G830" t="s">
        <v>46</v>
      </c>
      <c r="H830" t="s">
        <v>18</v>
      </c>
      <c r="I830" t="s">
        <v>19</v>
      </c>
      <c r="J830">
        <v>2</v>
      </c>
      <c r="L830">
        <v>5</v>
      </c>
      <c r="M830" t="s">
        <v>20</v>
      </c>
      <c r="N830" s="35"/>
      <c r="P830" t="s">
        <v>46</v>
      </c>
      <c r="Q830" t="s">
        <v>763</v>
      </c>
      <c r="R830" t="s">
        <v>764</v>
      </c>
      <c r="S830" t="s">
        <v>20</v>
      </c>
    </row>
    <row r="831" spans="1:19" x14ac:dyDescent="0.3">
      <c r="A831" s="35">
        <v>45353</v>
      </c>
      <c r="B831" t="s">
        <v>213</v>
      </c>
      <c r="C831" t="s">
        <v>15</v>
      </c>
      <c r="D831" t="s">
        <v>762</v>
      </c>
      <c r="E831" t="s">
        <v>23</v>
      </c>
      <c r="G831" t="s">
        <v>46</v>
      </c>
      <c r="H831" t="s">
        <v>18</v>
      </c>
      <c r="I831" t="s">
        <v>19</v>
      </c>
      <c r="J831">
        <v>0.4</v>
      </c>
      <c r="L831">
        <v>5</v>
      </c>
      <c r="M831" t="s">
        <v>20</v>
      </c>
      <c r="N831" s="35"/>
      <c r="P831" t="s">
        <v>46</v>
      </c>
      <c r="Q831" t="s">
        <v>763</v>
      </c>
      <c r="R831" t="s">
        <v>764</v>
      </c>
      <c r="S831" t="s">
        <v>20</v>
      </c>
    </row>
    <row r="832" spans="1:19" x14ac:dyDescent="0.3">
      <c r="A832" s="35">
        <v>45350</v>
      </c>
      <c r="B832" t="s">
        <v>213</v>
      </c>
      <c r="C832" t="s">
        <v>15</v>
      </c>
      <c r="D832" t="s">
        <v>762</v>
      </c>
      <c r="E832" t="s">
        <v>23</v>
      </c>
      <c r="G832" t="s">
        <v>46</v>
      </c>
      <c r="H832" t="s">
        <v>18</v>
      </c>
      <c r="I832" t="s">
        <v>19</v>
      </c>
      <c r="J832">
        <v>0.3</v>
      </c>
      <c r="L832">
        <v>5</v>
      </c>
      <c r="M832" t="s">
        <v>20</v>
      </c>
      <c r="N832" s="35"/>
      <c r="P832" t="s">
        <v>46</v>
      </c>
      <c r="Q832" t="s">
        <v>763</v>
      </c>
      <c r="R832" t="s">
        <v>764</v>
      </c>
      <c r="S832" t="s">
        <v>20</v>
      </c>
    </row>
    <row r="833" spans="1:19" x14ac:dyDescent="0.3">
      <c r="A833" s="35">
        <v>45371</v>
      </c>
      <c r="B833" t="s">
        <v>213</v>
      </c>
      <c r="C833" t="s">
        <v>15</v>
      </c>
      <c r="D833" t="s">
        <v>762</v>
      </c>
      <c r="E833" t="s">
        <v>23</v>
      </c>
      <c r="G833" t="s">
        <v>46</v>
      </c>
      <c r="H833" t="s">
        <v>18</v>
      </c>
      <c r="I833" t="s">
        <v>19</v>
      </c>
      <c r="J833">
        <v>0.3</v>
      </c>
      <c r="L833">
        <v>5</v>
      </c>
      <c r="M833" t="s">
        <v>20</v>
      </c>
      <c r="N833" s="35"/>
      <c r="P833" t="s">
        <v>46</v>
      </c>
      <c r="Q833" t="s">
        <v>763</v>
      </c>
      <c r="R833" t="s">
        <v>764</v>
      </c>
      <c r="S833" t="s">
        <v>20</v>
      </c>
    </row>
    <row r="834" spans="1:19" x14ac:dyDescent="0.3">
      <c r="A834" s="35">
        <v>45350</v>
      </c>
      <c r="B834" t="s">
        <v>213</v>
      </c>
      <c r="C834" t="s">
        <v>15</v>
      </c>
      <c r="D834" t="s">
        <v>762</v>
      </c>
      <c r="E834" t="s">
        <v>23</v>
      </c>
      <c r="G834" t="s">
        <v>46</v>
      </c>
      <c r="H834" t="s">
        <v>18</v>
      </c>
      <c r="I834" t="s">
        <v>19</v>
      </c>
      <c r="J834">
        <v>0.2</v>
      </c>
      <c r="L834">
        <v>5</v>
      </c>
      <c r="M834" t="s">
        <v>20</v>
      </c>
      <c r="N834" s="35"/>
      <c r="P834" t="s">
        <v>46</v>
      </c>
      <c r="Q834" t="s">
        <v>763</v>
      </c>
      <c r="R834" t="s">
        <v>764</v>
      </c>
      <c r="S834" t="s">
        <v>20</v>
      </c>
    </row>
    <row r="835" spans="1:19" x14ac:dyDescent="0.3">
      <c r="A835" s="35">
        <v>45354</v>
      </c>
      <c r="B835" t="s">
        <v>213</v>
      </c>
      <c r="C835" t="s">
        <v>15</v>
      </c>
      <c r="D835" t="s">
        <v>762</v>
      </c>
      <c r="E835" t="s">
        <v>23</v>
      </c>
      <c r="G835" t="s">
        <v>46</v>
      </c>
      <c r="H835" t="s">
        <v>18</v>
      </c>
      <c r="I835" t="s">
        <v>19</v>
      </c>
      <c r="J835">
        <v>0.8</v>
      </c>
      <c r="L835">
        <v>5</v>
      </c>
      <c r="M835" t="s">
        <v>20</v>
      </c>
      <c r="N835" s="35"/>
      <c r="P835" t="s">
        <v>46</v>
      </c>
      <c r="Q835" t="s">
        <v>763</v>
      </c>
      <c r="R835" t="s">
        <v>764</v>
      </c>
      <c r="S835" t="s">
        <v>20</v>
      </c>
    </row>
    <row r="836" spans="1:19" x14ac:dyDescent="0.3">
      <c r="A836" s="35">
        <v>45346</v>
      </c>
      <c r="B836" t="s">
        <v>213</v>
      </c>
      <c r="C836" t="s">
        <v>15</v>
      </c>
      <c r="D836" t="s">
        <v>765</v>
      </c>
      <c r="E836" t="s">
        <v>23</v>
      </c>
      <c r="G836" t="s">
        <v>46</v>
      </c>
      <c r="H836" t="s">
        <v>18</v>
      </c>
      <c r="I836" t="s">
        <v>19</v>
      </c>
      <c r="J836">
        <v>0.5</v>
      </c>
      <c r="L836">
        <v>0.7</v>
      </c>
      <c r="M836" t="s">
        <v>20</v>
      </c>
      <c r="N836" s="35"/>
      <c r="P836" t="s">
        <v>46</v>
      </c>
      <c r="S836" t="s">
        <v>20</v>
      </c>
    </row>
    <row r="837" spans="1:19" x14ac:dyDescent="0.3">
      <c r="A837" s="35">
        <v>45357</v>
      </c>
      <c r="B837" t="s">
        <v>213</v>
      </c>
      <c r="C837" t="s">
        <v>15</v>
      </c>
      <c r="D837" t="s">
        <v>765</v>
      </c>
      <c r="E837" t="s">
        <v>23</v>
      </c>
      <c r="G837" t="s">
        <v>46</v>
      </c>
      <c r="H837" t="s">
        <v>18</v>
      </c>
      <c r="I837" t="s">
        <v>19</v>
      </c>
      <c r="J837">
        <v>0.2</v>
      </c>
      <c r="L837">
        <v>0.7</v>
      </c>
      <c r="M837" t="s">
        <v>20</v>
      </c>
      <c r="N837" s="35"/>
      <c r="P837" t="s">
        <v>46</v>
      </c>
      <c r="S837" t="s">
        <v>20</v>
      </c>
    </row>
    <row r="838" spans="1:19" x14ac:dyDescent="0.3">
      <c r="A838" s="35">
        <v>45346</v>
      </c>
      <c r="B838" t="s">
        <v>213</v>
      </c>
      <c r="C838" t="s">
        <v>15</v>
      </c>
      <c r="D838" t="s">
        <v>766</v>
      </c>
      <c r="E838" t="s">
        <v>23</v>
      </c>
      <c r="G838" t="s">
        <v>46</v>
      </c>
      <c r="H838" t="s">
        <v>18</v>
      </c>
      <c r="I838" t="s">
        <v>19</v>
      </c>
      <c r="J838">
        <v>0.7</v>
      </c>
      <c r="L838">
        <v>0.7</v>
      </c>
      <c r="M838" t="s">
        <v>20</v>
      </c>
      <c r="N838" s="35"/>
      <c r="P838" t="s">
        <v>46</v>
      </c>
      <c r="S838" t="s">
        <v>20</v>
      </c>
    </row>
    <row r="839" spans="1:19" x14ac:dyDescent="0.3">
      <c r="A839" s="35">
        <v>45357</v>
      </c>
      <c r="B839" t="s">
        <v>213</v>
      </c>
      <c r="C839" t="s">
        <v>15</v>
      </c>
      <c r="D839" t="s">
        <v>767</v>
      </c>
      <c r="E839" t="s">
        <v>23</v>
      </c>
      <c r="G839" t="s">
        <v>46</v>
      </c>
      <c r="H839" t="s">
        <v>18</v>
      </c>
      <c r="I839" t="s">
        <v>19</v>
      </c>
      <c r="J839">
        <v>0.3</v>
      </c>
      <c r="L839">
        <v>8.3000000000000007</v>
      </c>
      <c r="M839" t="s">
        <v>20</v>
      </c>
      <c r="N839" s="35"/>
      <c r="P839" t="s">
        <v>46</v>
      </c>
      <c r="Q839" t="s">
        <v>768</v>
      </c>
      <c r="R839" t="s">
        <v>768</v>
      </c>
      <c r="S839" t="s">
        <v>20</v>
      </c>
    </row>
    <row r="840" spans="1:19" x14ac:dyDescent="0.3">
      <c r="A840" s="35">
        <v>45355</v>
      </c>
      <c r="B840" t="s">
        <v>213</v>
      </c>
      <c r="C840" t="s">
        <v>15</v>
      </c>
      <c r="D840" t="s">
        <v>767</v>
      </c>
      <c r="E840" t="s">
        <v>23</v>
      </c>
      <c r="G840" t="s">
        <v>46</v>
      </c>
      <c r="H840" t="s">
        <v>18</v>
      </c>
      <c r="I840" t="s">
        <v>19</v>
      </c>
      <c r="J840">
        <v>1.5</v>
      </c>
      <c r="L840">
        <v>8.3000000000000007</v>
      </c>
      <c r="M840" t="s">
        <v>20</v>
      </c>
      <c r="N840" s="35"/>
      <c r="P840" t="s">
        <v>46</v>
      </c>
      <c r="Q840" t="s">
        <v>768</v>
      </c>
      <c r="R840" t="s">
        <v>768</v>
      </c>
      <c r="S840" t="s">
        <v>20</v>
      </c>
    </row>
    <row r="841" spans="1:19" x14ac:dyDescent="0.3">
      <c r="A841" s="35">
        <v>45361</v>
      </c>
      <c r="B841" t="s">
        <v>213</v>
      </c>
      <c r="C841" t="s">
        <v>15</v>
      </c>
      <c r="D841" t="s">
        <v>767</v>
      </c>
      <c r="E841" t="s">
        <v>23</v>
      </c>
      <c r="G841" t="s">
        <v>46</v>
      </c>
      <c r="H841" t="s">
        <v>18</v>
      </c>
      <c r="I841" t="s">
        <v>19</v>
      </c>
      <c r="J841">
        <v>0.5</v>
      </c>
      <c r="L841">
        <v>8.3000000000000007</v>
      </c>
      <c r="M841" t="s">
        <v>20</v>
      </c>
      <c r="N841" s="35"/>
      <c r="P841" t="s">
        <v>46</v>
      </c>
      <c r="Q841" t="s">
        <v>768</v>
      </c>
      <c r="R841" t="s">
        <v>768</v>
      </c>
      <c r="S841" t="s">
        <v>20</v>
      </c>
    </row>
    <row r="842" spans="1:19" x14ac:dyDescent="0.3">
      <c r="A842" s="35">
        <v>45349</v>
      </c>
      <c r="B842" t="s">
        <v>213</v>
      </c>
      <c r="C842" t="s">
        <v>15</v>
      </c>
      <c r="D842" t="s">
        <v>767</v>
      </c>
      <c r="E842" t="s">
        <v>23</v>
      </c>
      <c r="G842" t="s">
        <v>46</v>
      </c>
      <c r="H842" t="s">
        <v>18</v>
      </c>
      <c r="I842" t="s">
        <v>19</v>
      </c>
      <c r="J842">
        <v>0.2</v>
      </c>
      <c r="L842">
        <v>8.3000000000000007</v>
      </c>
      <c r="M842" t="s">
        <v>20</v>
      </c>
      <c r="N842" s="35"/>
      <c r="P842" t="s">
        <v>46</v>
      </c>
      <c r="Q842" t="s">
        <v>768</v>
      </c>
      <c r="R842" t="s">
        <v>768</v>
      </c>
      <c r="S842" t="s">
        <v>20</v>
      </c>
    </row>
    <row r="843" spans="1:19" x14ac:dyDescent="0.3">
      <c r="A843" s="35">
        <v>45354</v>
      </c>
      <c r="B843" t="s">
        <v>213</v>
      </c>
      <c r="C843" t="s">
        <v>15</v>
      </c>
      <c r="D843" t="s">
        <v>769</v>
      </c>
      <c r="E843" t="s">
        <v>23</v>
      </c>
      <c r="G843" t="s">
        <v>46</v>
      </c>
      <c r="H843" t="s">
        <v>18</v>
      </c>
      <c r="I843" t="s">
        <v>19</v>
      </c>
      <c r="J843">
        <v>1</v>
      </c>
      <c r="L843">
        <v>7.6</v>
      </c>
      <c r="M843" t="s">
        <v>20</v>
      </c>
      <c r="P843" t="s">
        <v>46</v>
      </c>
      <c r="Q843" t="s">
        <v>770</v>
      </c>
      <c r="R843" t="s">
        <v>771</v>
      </c>
      <c r="S843" t="s">
        <v>20</v>
      </c>
    </row>
    <row r="844" spans="1:19" x14ac:dyDescent="0.3">
      <c r="A844" s="35">
        <v>45356</v>
      </c>
      <c r="B844" t="s">
        <v>213</v>
      </c>
      <c r="C844" t="s">
        <v>15</v>
      </c>
      <c r="D844" t="s">
        <v>769</v>
      </c>
      <c r="E844" t="s">
        <v>23</v>
      </c>
      <c r="G844" t="s">
        <v>46</v>
      </c>
      <c r="H844" t="s">
        <v>18</v>
      </c>
      <c r="I844" t="s">
        <v>19</v>
      </c>
      <c r="J844">
        <v>0.4</v>
      </c>
      <c r="L844">
        <v>7.6</v>
      </c>
      <c r="M844" t="s">
        <v>20</v>
      </c>
      <c r="P844" t="s">
        <v>46</v>
      </c>
      <c r="Q844" t="s">
        <v>770</v>
      </c>
      <c r="R844" t="s">
        <v>771</v>
      </c>
      <c r="S844" t="s">
        <v>20</v>
      </c>
    </row>
    <row r="845" spans="1:19" x14ac:dyDescent="0.3">
      <c r="A845" s="35">
        <v>45351</v>
      </c>
      <c r="B845" t="s">
        <v>213</v>
      </c>
      <c r="C845" t="s">
        <v>15</v>
      </c>
      <c r="D845" t="s">
        <v>769</v>
      </c>
      <c r="E845" t="s">
        <v>23</v>
      </c>
      <c r="G845" t="s">
        <v>46</v>
      </c>
      <c r="H845" t="s">
        <v>18</v>
      </c>
      <c r="I845" t="s">
        <v>19</v>
      </c>
      <c r="J845">
        <v>0.4</v>
      </c>
      <c r="L845">
        <v>7.6</v>
      </c>
      <c r="M845" t="s">
        <v>20</v>
      </c>
      <c r="P845" t="s">
        <v>46</v>
      </c>
      <c r="Q845" t="s">
        <v>770</v>
      </c>
      <c r="R845" t="s">
        <v>771</v>
      </c>
      <c r="S845" t="s">
        <v>20</v>
      </c>
    </row>
    <row r="846" spans="1:19" x14ac:dyDescent="0.3">
      <c r="A846" s="35">
        <v>45353</v>
      </c>
      <c r="B846" t="s">
        <v>213</v>
      </c>
      <c r="C846" t="s">
        <v>15</v>
      </c>
      <c r="D846" t="s">
        <v>769</v>
      </c>
      <c r="E846" t="s">
        <v>23</v>
      </c>
      <c r="G846" t="s">
        <v>46</v>
      </c>
      <c r="H846" t="s">
        <v>18</v>
      </c>
      <c r="I846" t="s">
        <v>19</v>
      </c>
      <c r="J846">
        <v>0.2</v>
      </c>
      <c r="L846">
        <v>7.6</v>
      </c>
      <c r="M846" t="s">
        <v>20</v>
      </c>
      <c r="P846" t="s">
        <v>46</v>
      </c>
      <c r="Q846" t="s">
        <v>770</v>
      </c>
      <c r="R846" t="s">
        <v>771</v>
      </c>
      <c r="S846" t="s">
        <v>20</v>
      </c>
    </row>
    <row r="847" spans="1:19" x14ac:dyDescent="0.3">
      <c r="A847" s="35">
        <v>45353</v>
      </c>
      <c r="B847" t="s">
        <v>213</v>
      </c>
      <c r="C847" t="s">
        <v>15</v>
      </c>
      <c r="D847" t="s">
        <v>769</v>
      </c>
      <c r="E847" t="s">
        <v>23</v>
      </c>
      <c r="G847" t="s">
        <v>46</v>
      </c>
      <c r="H847" t="s">
        <v>18</v>
      </c>
      <c r="I847" t="s">
        <v>19</v>
      </c>
      <c r="J847">
        <v>0.4</v>
      </c>
      <c r="L847">
        <v>7.6</v>
      </c>
      <c r="M847" t="s">
        <v>20</v>
      </c>
      <c r="P847" t="s">
        <v>46</v>
      </c>
      <c r="Q847" t="s">
        <v>770</v>
      </c>
      <c r="R847" t="s">
        <v>771</v>
      </c>
      <c r="S847" t="s">
        <v>20</v>
      </c>
    </row>
    <row r="848" spans="1:19" x14ac:dyDescent="0.3">
      <c r="A848" s="35">
        <v>45358</v>
      </c>
      <c r="B848" t="s">
        <v>213</v>
      </c>
      <c r="C848" t="s">
        <v>15</v>
      </c>
      <c r="D848" t="s">
        <v>769</v>
      </c>
      <c r="E848" t="s">
        <v>23</v>
      </c>
      <c r="G848" t="s">
        <v>46</v>
      </c>
      <c r="H848" t="s">
        <v>18</v>
      </c>
      <c r="I848" t="s">
        <v>19</v>
      </c>
      <c r="J848">
        <v>3.8</v>
      </c>
      <c r="L848">
        <v>7.6</v>
      </c>
      <c r="M848" t="s">
        <v>20</v>
      </c>
      <c r="P848" t="s">
        <v>46</v>
      </c>
      <c r="Q848" t="s">
        <v>770</v>
      </c>
      <c r="R848" t="s">
        <v>771</v>
      </c>
      <c r="S848" t="s">
        <v>20</v>
      </c>
    </row>
    <row r="849" spans="1:19" x14ac:dyDescent="0.3">
      <c r="A849" s="35">
        <v>45357</v>
      </c>
      <c r="B849" t="s">
        <v>213</v>
      </c>
      <c r="C849" t="s">
        <v>15</v>
      </c>
      <c r="D849" t="s">
        <v>769</v>
      </c>
      <c r="E849" t="s">
        <v>23</v>
      </c>
      <c r="G849" t="s">
        <v>46</v>
      </c>
      <c r="H849" t="s">
        <v>18</v>
      </c>
      <c r="I849" t="s">
        <v>19</v>
      </c>
      <c r="J849">
        <v>0.5</v>
      </c>
      <c r="L849">
        <v>7.6</v>
      </c>
      <c r="M849" t="s">
        <v>20</v>
      </c>
      <c r="P849" t="s">
        <v>46</v>
      </c>
      <c r="Q849" t="s">
        <v>770</v>
      </c>
      <c r="R849" t="s">
        <v>771</v>
      </c>
      <c r="S849" t="s">
        <v>20</v>
      </c>
    </row>
    <row r="850" spans="1:19" x14ac:dyDescent="0.3">
      <c r="A850" s="35">
        <v>45355</v>
      </c>
      <c r="B850" t="s">
        <v>213</v>
      </c>
      <c r="C850" t="s">
        <v>15</v>
      </c>
      <c r="D850" t="s">
        <v>769</v>
      </c>
      <c r="E850" t="s">
        <v>23</v>
      </c>
      <c r="G850" t="s">
        <v>46</v>
      </c>
      <c r="H850" t="s">
        <v>18</v>
      </c>
      <c r="I850" t="s">
        <v>19</v>
      </c>
      <c r="J850">
        <v>0.2</v>
      </c>
      <c r="L850">
        <v>7.6</v>
      </c>
      <c r="M850" t="s">
        <v>20</v>
      </c>
      <c r="P850" t="s">
        <v>46</v>
      </c>
      <c r="Q850" t="s">
        <v>770</v>
      </c>
      <c r="R850" t="s">
        <v>771</v>
      </c>
      <c r="S850" t="s">
        <v>20</v>
      </c>
    </row>
    <row r="851" spans="1:19" x14ac:dyDescent="0.3">
      <c r="A851" s="35">
        <v>45357</v>
      </c>
      <c r="B851" t="s">
        <v>213</v>
      </c>
      <c r="C851" t="s">
        <v>15</v>
      </c>
      <c r="D851" t="s">
        <v>769</v>
      </c>
      <c r="E851" t="s">
        <v>23</v>
      </c>
      <c r="G851" t="s">
        <v>46</v>
      </c>
      <c r="H851" t="s">
        <v>18</v>
      </c>
      <c r="I851" t="s">
        <v>19</v>
      </c>
      <c r="J851">
        <v>0.5</v>
      </c>
      <c r="L851">
        <v>7.6</v>
      </c>
      <c r="M851" t="s">
        <v>20</v>
      </c>
      <c r="P851" t="s">
        <v>46</v>
      </c>
      <c r="Q851" t="s">
        <v>770</v>
      </c>
      <c r="R851" t="s">
        <v>771</v>
      </c>
      <c r="S851" t="s">
        <v>20</v>
      </c>
    </row>
    <row r="852" spans="1:19" x14ac:dyDescent="0.3">
      <c r="A852" s="35">
        <v>45379</v>
      </c>
      <c r="B852" t="s">
        <v>213</v>
      </c>
      <c r="C852" t="s">
        <v>15</v>
      </c>
      <c r="D852" t="s">
        <v>769</v>
      </c>
      <c r="E852" t="s">
        <v>23</v>
      </c>
      <c r="G852" t="s">
        <v>46</v>
      </c>
      <c r="H852" t="s">
        <v>18</v>
      </c>
      <c r="I852" t="s">
        <v>19</v>
      </c>
      <c r="J852">
        <v>0.2</v>
      </c>
      <c r="L852">
        <v>7.6</v>
      </c>
      <c r="M852" t="s">
        <v>20</v>
      </c>
      <c r="P852" t="s">
        <v>46</v>
      </c>
      <c r="Q852" t="s">
        <v>770</v>
      </c>
      <c r="R852" t="s">
        <v>771</v>
      </c>
      <c r="S852" t="s">
        <v>20</v>
      </c>
    </row>
    <row r="853" spans="1:19" x14ac:dyDescent="0.3">
      <c r="A853" s="35">
        <v>45350</v>
      </c>
      <c r="B853" t="s">
        <v>213</v>
      </c>
      <c r="C853" t="s">
        <v>15</v>
      </c>
      <c r="D853" t="s">
        <v>772</v>
      </c>
      <c r="E853" t="s">
        <v>23</v>
      </c>
      <c r="G853" t="s">
        <v>46</v>
      </c>
      <c r="H853" t="s">
        <v>18</v>
      </c>
      <c r="I853" t="s">
        <v>19</v>
      </c>
      <c r="J853">
        <v>0.2</v>
      </c>
      <c r="L853">
        <v>0.7</v>
      </c>
      <c r="M853" t="s">
        <v>20</v>
      </c>
      <c r="P853" t="s">
        <v>46</v>
      </c>
      <c r="Q853" t="s">
        <v>773</v>
      </c>
      <c r="R853" t="s">
        <v>773</v>
      </c>
      <c r="S853" t="s">
        <v>20</v>
      </c>
    </row>
    <row r="854" spans="1:19" x14ac:dyDescent="0.3">
      <c r="A854" s="35">
        <v>45356</v>
      </c>
      <c r="B854" t="s">
        <v>213</v>
      </c>
      <c r="C854" t="s">
        <v>15</v>
      </c>
      <c r="D854" t="s">
        <v>772</v>
      </c>
      <c r="E854" t="s">
        <v>23</v>
      </c>
      <c r="G854" t="s">
        <v>46</v>
      </c>
      <c r="H854" t="s">
        <v>18</v>
      </c>
      <c r="I854" t="s">
        <v>19</v>
      </c>
      <c r="J854">
        <v>0.5</v>
      </c>
      <c r="L854">
        <v>0.7</v>
      </c>
      <c r="M854" t="s">
        <v>20</v>
      </c>
      <c r="P854" t="s">
        <v>46</v>
      </c>
      <c r="Q854" t="s">
        <v>773</v>
      </c>
      <c r="R854" t="s">
        <v>773</v>
      </c>
      <c r="S854" t="s">
        <v>20</v>
      </c>
    </row>
    <row r="855" spans="1:19" x14ac:dyDescent="0.3">
      <c r="A855" s="35">
        <v>45356</v>
      </c>
      <c r="B855" t="s">
        <v>213</v>
      </c>
      <c r="C855" t="s">
        <v>15</v>
      </c>
      <c r="D855" t="s">
        <v>774</v>
      </c>
      <c r="E855" t="s">
        <v>23</v>
      </c>
      <c r="G855" t="s">
        <v>46</v>
      </c>
      <c r="H855" t="s">
        <v>18</v>
      </c>
      <c r="I855" t="s">
        <v>19</v>
      </c>
      <c r="J855">
        <v>1</v>
      </c>
      <c r="L855">
        <v>6.2</v>
      </c>
      <c r="M855" t="s">
        <v>20</v>
      </c>
      <c r="P855" t="s">
        <v>46</v>
      </c>
      <c r="Q855" t="s">
        <v>775</v>
      </c>
      <c r="R855" t="s">
        <v>775</v>
      </c>
      <c r="S855" t="s">
        <v>20</v>
      </c>
    </row>
    <row r="856" spans="1:19" x14ac:dyDescent="0.3">
      <c r="A856" s="35">
        <v>45377</v>
      </c>
      <c r="B856" t="s">
        <v>213</v>
      </c>
      <c r="C856" t="s">
        <v>15</v>
      </c>
      <c r="D856" t="s">
        <v>774</v>
      </c>
      <c r="E856" t="s">
        <v>23</v>
      </c>
      <c r="G856" t="s">
        <v>46</v>
      </c>
      <c r="H856" t="s">
        <v>18</v>
      </c>
      <c r="I856" t="s">
        <v>19</v>
      </c>
      <c r="J856">
        <v>1</v>
      </c>
      <c r="L856">
        <v>6.2</v>
      </c>
      <c r="M856" t="s">
        <v>20</v>
      </c>
      <c r="P856" t="s">
        <v>46</v>
      </c>
      <c r="Q856" t="s">
        <v>775</v>
      </c>
      <c r="R856" t="s">
        <v>775</v>
      </c>
      <c r="S856" t="s">
        <v>20</v>
      </c>
    </row>
    <row r="857" spans="1:19" x14ac:dyDescent="0.3">
      <c r="A857" s="35">
        <v>45350</v>
      </c>
      <c r="B857" t="s">
        <v>213</v>
      </c>
      <c r="C857" t="s">
        <v>15</v>
      </c>
      <c r="D857" t="s">
        <v>774</v>
      </c>
      <c r="E857" t="s">
        <v>23</v>
      </c>
      <c r="G857" t="s">
        <v>46</v>
      </c>
      <c r="H857" t="s">
        <v>18</v>
      </c>
      <c r="I857" t="s">
        <v>19</v>
      </c>
      <c r="J857">
        <v>0.2</v>
      </c>
      <c r="L857">
        <v>6.2</v>
      </c>
      <c r="M857" t="s">
        <v>20</v>
      </c>
      <c r="P857" t="s">
        <v>46</v>
      </c>
      <c r="Q857" t="s">
        <v>775</v>
      </c>
      <c r="R857" t="s">
        <v>775</v>
      </c>
      <c r="S857" t="s">
        <v>20</v>
      </c>
    </row>
    <row r="858" spans="1:19" x14ac:dyDescent="0.3">
      <c r="A858" s="35">
        <v>45376</v>
      </c>
      <c r="B858" t="s">
        <v>213</v>
      </c>
      <c r="C858" t="s">
        <v>15</v>
      </c>
      <c r="D858" t="s">
        <v>774</v>
      </c>
      <c r="E858" t="s">
        <v>23</v>
      </c>
      <c r="G858" t="s">
        <v>46</v>
      </c>
      <c r="H858" t="s">
        <v>18</v>
      </c>
      <c r="I858" t="s">
        <v>19</v>
      </c>
      <c r="J858">
        <v>0.2</v>
      </c>
      <c r="L858">
        <v>6.2</v>
      </c>
      <c r="M858" t="s">
        <v>20</v>
      </c>
      <c r="P858" t="s">
        <v>46</v>
      </c>
      <c r="Q858" t="s">
        <v>775</v>
      </c>
      <c r="R858" t="s">
        <v>775</v>
      </c>
      <c r="S858" t="s">
        <v>20</v>
      </c>
    </row>
    <row r="859" spans="1:19" x14ac:dyDescent="0.3">
      <c r="A859" s="35">
        <v>45377</v>
      </c>
      <c r="B859" t="s">
        <v>213</v>
      </c>
      <c r="C859" t="s">
        <v>15</v>
      </c>
      <c r="D859" t="s">
        <v>774</v>
      </c>
      <c r="E859" t="s">
        <v>23</v>
      </c>
      <c r="G859" t="s">
        <v>46</v>
      </c>
      <c r="H859" t="s">
        <v>18</v>
      </c>
      <c r="I859" t="s">
        <v>19</v>
      </c>
      <c r="J859">
        <v>1</v>
      </c>
      <c r="L859">
        <v>6.2</v>
      </c>
      <c r="M859" t="s">
        <v>20</v>
      </c>
      <c r="P859" t="s">
        <v>46</v>
      </c>
      <c r="Q859" t="s">
        <v>775</v>
      </c>
      <c r="R859" t="s">
        <v>775</v>
      </c>
      <c r="S859" t="s">
        <v>20</v>
      </c>
    </row>
    <row r="860" spans="1:19" x14ac:dyDescent="0.3">
      <c r="A860" s="35">
        <v>45353</v>
      </c>
      <c r="B860" t="s">
        <v>213</v>
      </c>
      <c r="C860" t="s">
        <v>15</v>
      </c>
      <c r="D860" t="s">
        <v>774</v>
      </c>
      <c r="E860" t="s">
        <v>23</v>
      </c>
      <c r="G860" t="s">
        <v>46</v>
      </c>
      <c r="H860" t="s">
        <v>18</v>
      </c>
      <c r="I860" t="s">
        <v>19</v>
      </c>
      <c r="J860">
        <v>0.3</v>
      </c>
      <c r="L860">
        <v>6.2</v>
      </c>
      <c r="M860" t="s">
        <v>20</v>
      </c>
      <c r="P860" t="s">
        <v>46</v>
      </c>
      <c r="Q860" t="s">
        <v>775</v>
      </c>
      <c r="R860" t="s">
        <v>775</v>
      </c>
      <c r="S860" t="s">
        <v>20</v>
      </c>
    </row>
    <row r="861" spans="1:19" x14ac:dyDescent="0.3">
      <c r="A861" s="35">
        <v>45364</v>
      </c>
      <c r="B861" t="s">
        <v>213</v>
      </c>
      <c r="C861" t="s">
        <v>15</v>
      </c>
      <c r="D861" t="s">
        <v>776</v>
      </c>
      <c r="E861" t="s">
        <v>23</v>
      </c>
      <c r="G861" t="s">
        <v>46</v>
      </c>
      <c r="H861" t="s">
        <v>18</v>
      </c>
      <c r="I861" t="s">
        <v>19</v>
      </c>
      <c r="J861">
        <v>1.5</v>
      </c>
      <c r="L861">
        <v>2.5</v>
      </c>
      <c r="M861" t="s">
        <v>20</v>
      </c>
      <c r="P861" t="s">
        <v>46</v>
      </c>
      <c r="S861" t="s">
        <v>20</v>
      </c>
    </row>
    <row r="862" spans="1:19" x14ac:dyDescent="0.3">
      <c r="A862" s="35">
        <v>45361</v>
      </c>
      <c r="B862" t="s">
        <v>213</v>
      </c>
      <c r="C862" t="s">
        <v>15</v>
      </c>
      <c r="D862" t="s">
        <v>776</v>
      </c>
      <c r="E862" t="s">
        <v>23</v>
      </c>
      <c r="G862" t="s">
        <v>46</v>
      </c>
      <c r="H862" t="s">
        <v>18</v>
      </c>
      <c r="I862" t="s">
        <v>19</v>
      </c>
      <c r="J862">
        <v>1</v>
      </c>
      <c r="L862">
        <v>2.5</v>
      </c>
      <c r="M862" t="s">
        <v>20</v>
      </c>
      <c r="P862" t="s">
        <v>46</v>
      </c>
      <c r="S862" t="s">
        <v>20</v>
      </c>
    </row>
    <row r="863" spans="1:19" x14ac:dyDescent="0.3">
      <c r="A863" s="35">
        <v>45366</v>
      </c>
      <c r="B863" t="s">
        <v>213</v>
      </c>
      <c r="C863" t="s">
        <v>15</v>
      </c>
      <c r="D863" t="s">
        <v>777</v>
      </c>
      <c r="E863" t="s">
        <v>23</v>
      </c>
      <c r="G863" t="s">
        <v>46</v>
      </c>
      <c r="H863" t="s">
        <v>18</v>
      </c>
      <c r="I863" t="s">
        <v>19</v>
      </c>
      <c r="J863">
        <v>0.5</v>
      </c>
      <c r="L863">
        <v>1.7</v>
      </c>
      <c r="M863" t="s">
        <v>20</v>
      </c>
      <c r="P863" t="s">
        <v>46</v>
      </c>
      <c r="R863" t="s">
        <v>778</v>
      </c>
      <c r="S863" t="s">
        <v>20</v>
      </c>
    </row>
    <row r="864" spans="1:19" x14ac:dyDescent="0.3">
      <c r="A864" s="35">
        <v>45379</v>
      </c>
      <c r="B864" t="s">
        <v>213</v>
      </c>
      <c r="C864" t="s">
        <v>15</v>
      </c>
      <c r="D864" t="s">
        <v>777</v>
      </c>
      <c r="E864" t="s">
        <v>23</v>
      </c>
      <c r="G864" t="s">
        <v>46</v>
      </c>
      <c r="H864" t="s">
        <v>18</v>
      </c>
      <c r="I864" t="s">
        <v>19</v>
      </c>
      <c r="J864">
        <v>0.2</v>
      </c>
      <c r="L864">
        <v>1.7</v>
      </c>
      <c r="M864" t="s">
        <v>20</v>
      </c>
      <c r="N864" s="35"/>
      <c r="P864" t="s">
        <v>46</v>
      </c>
      <c r="R864" t="s">
        <v>778</v>
      </c>
      <c r="S864" t="s">
        <v>20</v>
      </c>
    </row>
    <row r="865" spans="1:19" x14ac:dyDescent="0.3">
      <c r="A865" s="35">
        <v>45371</v>
      </c>
      <c r="B865" t="s">
        <v>213</v>
      </c>
      <c r="C865" t="s">
        <v>15</v>
      </c>
      <c r="D865" t="s">
        <v>777</v>
      </c>
      <c r="E865" t="s">
        <v>23</v>
      </c>
      <c r="G865" t="s">
        <v>46</v>
      </c>
      <c r="H865" t="s">
        <v>18</v>
      </c>
      <c r="I865" t="s">
        <v>19</v>
      </c>
      <c r="J865">
        <v>0.5</v>
      </c>
      <c r="L865">
        <v>1.7</v>
      </c>
      <c r="M865" t="s">
        <v>20</v>
      </c>
      <c r="N865" s="35"/>
      <c r="P865" t="s">
        <v>46</v>
      </c>
      <c r="R865" t="s">
        <v>778</v>
      </c>
      <c r="S865" t="s">
        <v>20</v>
      </c>
    </row>
    <row r="866" spans="1:19" x14ac:dyDescent="0.3">
      <c r="A866" s="35">
        <v>45367</v>
      </c>
      <c r="B866" t="s">
        <v>213</v>
      </c>
      <c r="C866" t="s">
        <v>15</v>
      </c>
      <c r="D866" t="s">
        <v>777</v>
      </c>
      <c r="E866" t="s">
        <v>23</v>
      </c>
      <c r="G866" t="s">
        <v>46</v>
      </c>
      <c r="H866" t="s">
        <v>18</v>
      </c>
      <c r="I866" t="s">
        <v>19</v>
      </c>
      <c r="J866">
        <v>0.5</v>
      </c>
      <c r="L866">
        <v>1.7</v>
      </c>
      <c r="M866" t="s">
        <v>20</v>
      </c>
      <c r="N866" s="35"/>
      <c r="P866" t="s">
        <v>46</v>
      </c>
      <c r="R866" t="s">
        <v>778</v>
      </c>
      <c r="S866" t="s">
        <v>20</v>
      </c>
    </row>
    <row r="867" spans="1:19" x14ac:dyDescent="0.3">
      <c r="A867" s="35">
        <v>45376</v>
      </c>
      <c r="B867" t="s">
        <v>213</v>
      </c>
      <c r="C867" t="s">
        <v>15</v>
      </c>
      <c r="D867" t="s">
        <v>903</v>
      </c>
      <c r="E867" t="s">
        <v>23</v>
      </c>
      <c r="G867" t="s">
        <v>46</v>
      </c>
      <c r="H867" t="s">
        <v>18</v>
      </c>
      <c r="I867" t="s">
        <v>19</v>
      </c>
      <c r="J867">
        <v>0.5</v>
      </c>
      <c r="L867">
        <v>1.5</v>
      </c>
      <c r="M867" t="s">
        <v>20</v>
      </c>
      <c r="N867" s="35"/>
      <c r="P867" t="s">
        <v>46</v>
      </c>
      <c r="Q867" t="s">
        <v>904</v>
      </c>
      <c r="R867" t="s">
        <v>904</v>
      </c>
      <c r="S867" t="s">
        <v>20</v>
      </c>
    </row>
    <row r="868" spans="1:19" x14ac:dyDescent="0.3">
      <c r="A868" s="35">
        <v>45377</v>
      </c>
      <c r="B868" t="s">
        <v>213</v>
      </c>
      <c r="C868" t="s">
        <v>15</v>
      </c>
      <c r="D868" t="s">
        <v>903</v>
      </c>
      <c r="E868" t="s">
        <v>23</v>
      </c>
      <c r="G868" t="s">
        <v>46</v>
      </c>
      <c r="H868" t="s">
        <v>18</v>
      </c>
      <c r="I868" t="s">
        <v>19</v>
      </c>
      <c r="J868">
        <v>1</v>
      </c>
      <c r="L868">
        <v>1.5</v>
      </c>
      <c r="M868" t="s">
        <v>20</v>
      </c>
      <c r="N868" s="35"/>
      <c r="P868" t="s">
        <v>46</v>
      </c>
      <c r="Q868" t="s">
        <v>904</v>
      </c>
      <c r="R868" t="s">
        <v>904</v>
      </c>
      <c r="S868" t="s">
        <v>20</v>
      </c>
    </row>
    <row r="869" spans="1:19" x14ac:dyDescent="0.3">
      <c r="A869" s="35">
        <v>45376</v>
      </c>
      <c r="B869" t="s">
        <v>213</v>
      </c>
      <c r="C869" t="s">
        <v>15</v>
      </c>
      <c r="D869" t="s">
        <v>905</v>
      </c>
      <c r="E869" t="s">
        <v>23</v>
      </c>
      <c r="G869" t="s">
        <v>46</v>
      </c>
      <c r="H869" t="s">
        <v>18</v>
      </c>
      <c r="I869" t="s">
        <v>19</v>
      </c>
      <c r="J869">
        <v>1</v>
      </c>
      <c r="L869">
        <v>1</v>
      </c>
      <c r="M869" t="s">
        <v>20</v>
      </c>
      <c r="N869" s="35"/>
      <c r="P869" t="s">
        <v>46</v>
      </c>
      <c r="R869" t="s">
        <v>906</v>
      </c>
      <c r="S869" t="s">
        <v>20</v>
      </c>
    </row>
    <row r="870" spans="1:19" x14ac:dyDescent="0.3">
      <c r="A870" s="35">
        <v>45382</v>
      </c>
      <c r="B870" t="s">
        <v>213</v>
      </c>
      <c r="C870" t="s">
        <v>15</v>
      </c>
      <c r="D870" t="s">
        <v>907</v>
      </c>
      <c r="E870" t="s">
        <v>23</v>
      </c>
      <c r="G870" t="s">
        <v>46</v>
      </c>
      <c r="H870" t="s">
        <v>18</v>
      </c>
      <c r="I870" t="s">
        <v>19</v>
      </c>
      <c r="J870">
        <v>0.2</v>
      </c>
      <c r="L870">
        <v>2.1</v>
      </c>
      <c r="M870" t="s">
        <v>20</v>
      </c>
      <c r="N870" s="35"/>
      <c r="P870" t="s">
        <v>46</v>
      </c>
      <c r="Q870" t="s">
        <v>908</v>
      </c>
      <c r="R870" t="s">
        <v>908</v>
      </c>
      <c r="S870" t="s">
        <v>20</v>
      </c>
    </row>
    <row r="871" spans="1:19" x14ac:dyDescent="0.3">
      <c r="A871" s="35">
        <v>45378</v>
      </c>
      <c r="B871" t="s">
        <v>213</v>
      </c>
      <c r="C871" t="s">
        <v>15</v>
      </c>
      <c r="D871" t="s">
        <v>907</v>
      </c>
      <c r="E871" t="s">
        <v>23</v>
      </c>
      <c r="G871" t="s">
        <v>46</v>
      </c>
      <c r="H871" t="s">
        <v>18</v>
      </c>
      <c r="I871" t="s">
        <v>19</v>
      </c>
      <c r="J871">
        <v>0.5</v>
      </c>
      <c r="L871">
        <v>2.1</v>
      </c>
      <c r="M871" t="s">
        <v>20</v>
      </c>
      <c r="N871" s="35"/>
      <c r="P871" t="s">
        <v>46</v>
      </c>
      <c r="Q871" t="s">
        <v>908</v>
      </c>
      <c r="R871" t="s">
        <v>908</v>
      </c>
      <c r="S871" t="s">
        <v>20</v>
      </c>
    </row>
    <row r="872" spans="1:19" x14ac:dyDescent="0.3">
      <c r="A872" s="35">
        <v>45382</v>
      </c>
      <c r="B872" t="s">
        <v>213</v>
      </c>
      <c r="C872" t="s">
        <v>15</v>
      </c>
      <c r="D872" t="s">
        <v>909</v>
      </c>
      <c r="E872" t="s">
        <v>23</v>
      </c>
      <c r="G872" t="s">
        <v>46</v>
      </c>
      <c r="H872" t="s">
        <v>18</v>
      </c>
      <c r="I872" t="s">
        <v>19</v>
      </c>
      <c r="J872">
        <v>1</v>
      </c>
      <c r="L872">
        <v>2.5</v>
      </c>
      <c r="M872" t="s">
        <v>20</v>
      </c>
      <c r="N872" s="35"/>
      <c r="P872" t="s">
        <v>46</v>
      </c>
      <c r="Q872" t="s">
        <v>910</v>
      </c>
      <c r="R872" t="s">
        <v>910</v>
      </c>
      <c r="S872" t="s">
        <v>20</v>
      </c>
    </row>
    <row r="873" spans="1:19" x14ac:dyDescent="0.3">
      <c r="A873" s="35">
        <v>45382</v>
      </c>
      <c r="B873" t="s">
        <v>213</v>
      </c>
      <c r="C873" t="s">
        <v>15</v>
      </c>
      <c r="D873" t="s">
        <v>911</v>
      </c>
      <c r="E873" t="s">
        <v>23</v>
      </c>
      <c r="G873" t="s">
        <v>46</v>
      </c>
      <c r="H873" t="s">
        <v>18</v>
      </c>
      <c r="I873" t="s">
        <v>19</v>
      </c>
      <c r="J873">
        <v>0.2</v>
      </c>
      <c r="L873">
        <v>5.2</v>
      </c>
      <c r="M873" t="s">
        <v>20</v>
      </c>
      <c r="N873" s="35"/>
      <c r="P873" t="s">
        <v>46</v>
      </c>
      <c r="R873" t="s">
        <v>912</v>
      </c>
      <c r="S873" t="s">
        <v>20</v>
      </c>
    </row>
    <row r="874" spans="1:19" x14ac:dyDescent="0.3">
      <c r="A874" s="35">
        <v>45379</v>
      </c>
      <c r="B874" t="s">
        <v>213</v>
      </c>
      <c r="C874" t="s">
        <v>15</v>
      </c>
      <c r="D874" t="s">
        <v>911</v>
      </c>
      <c r="E874" t="s">
        <v>23</v>
      </c>
      <c r="G874" t="s">
        <v>46</v>
      </c>
      <c r="H874" t="s">
        <v>18</v>
      </c>
      <c r="I874" t="s">
        <v>19</v>
      </c>
      <c r="J874">
        <v>2</v>
      </c>
      <c r="L874">
        <v>5.2</v>
      </c>
      <c r="M874" t="s">
        <v>20</v>
      </c>
      <c r="N874" s="35"/>
      <c r="P874" t="s">
        <v>46</v>
      </c>
      <c r="R874" t="s">
        <v>912</v>
      </c>
      <c r="S874" t="s">
        <v>20</v>
      </c>
    </row>
    <row r="875" spans="1:19" x14ac:dyDescent="0.3">
      <c r="A875" s="35">
        <v>45382</v>
      </c>
      <c r="B875" t="s">
        <v>213</v>
      </c>
      <c r="C875" t="s">
        <v>15</v>
      </c>
      <c r="D875" t="s">
        <v>911</v>
      </c>
      <c r="E875" t="s">
        <v>23</v>
      </c>
      <c r="G875" t="s">
        <v>46</v>
      </c>
      <c r="H875" t="s">
        <v>18</v>
      </c>
      <c r="I875" t="s">
        <v>19</v>
      </c>
      <c r="J875">
        <v>1</v>
      </c>
      <c r="L875">
        <v>5.2</v>
      </c>
      <c r="M875" t="s">
        <v>20</v>
      </c>
      <c r="N875" s="35"/>
      <c r="P875" t="s">
        <v>46</v>
      </c>
      <c r="R875" t="s">
        <v>912</v>
      </c>
      <c r="S875" t="s">
        <v>20</v>
      </c>
    </row>
    <row r="876" spans="1:19" x14ac:dyDescent="0.3">
      <c r="A876" s="35">
        <v>45382</v>
      </c>
      <c r="B876" t="s">
        <v>213</v>
      </c>
      <c r="C876" t="s">
        <v>15</v>
      </c>
      <c r="D876" t="s">
        <v>913</v>
      </c>
      <c r="E876" t="s">
        <v>23</v>
      </c>
      <c r="G876" t="s">
        <v>46</v>
      </c>
      <c r="H876" t="s">
        <v>18</v>
      </c>
      <c r="I876" t="s">
        <v>19</v>
      </c>
      <c r="J876">
        <v>0.5</v>
      </c>
      <c r="L876">
        <v>4</v>
      </c>
      <c r="M876" t="s">
        <v>20</v>
      </c>
      <c r="N876" s="35"/>
      <c r="P876" t="s">
        <v>46</v>
      </c>
      <c r="Q876" t="s">
        <v>914</v>
      </c>
      <c r="R876" t="s">
        <v>914</v>
      </c>
      <c r="S876" t="s">
        <v>20</v>
      </c>
    </row>
    <row r="877" spans="1:19" x14ac:dyDescent="0.3">
      <c r="A877" s="35">
        <v>45355</v>
      </c>
      <c r="B877" t="s">
        <v>213</v>
      </c>
      <c r="C877" t="s">
        <v>15</v>
      </c>
      <c r="D877" t="s">
        <v>433</v>
      </c>
      <c r="E877" t="s">
        <v>37</v>
      </c>
      <c r="G877" t="s">
        <v>46</v>
      </c>
      <c r="H877" t="s">
        <v>18</v>
      </c>
      <c r="I877" t="s">
        <v>19</v>
      </c>
      <c r="J877">
        <v>0.3</v>
      </c>
      <c r="L877">
        <v>2.7</v>
      </c>
      <c r="M877" t="s">
        <v>20</v>
      </c>
      <c r="N877" s="35"/>
      <c r="P877" t="s">
        <v>46</v>
      </c>
      <c r="Q877" t="s">
        <v>434</v>
      </c>
      <c r="R877" t="s">
        <v>434</v>
      </c>
      <c r="S877" t="s">
        <v>20</v>
      </c>
    </row>
    <row r="878" spans="1:19" x14ac:dyDescent="0.3">
      <c r="A878" s="35">
        <v>45299</v>
      </c>
      <c r="B878" t="s">
        <v>213</v>
      </c>
      <c r="C878" t="s">
        <v>15</v>
      </c>
      <c r="D878" t="s">
        <v>435</v>
      </c>
      <c r="E878" t="s">
        <v>37</v>
      </c>
      <c r="G878" t="s">
        <v>46</v>
      </c>
      <c r="H878" t="s">
        <v>18</v>
      </c>
      <c r="I878" t="s">
        <v>19</v>
      </c>
      <c r="J878">
        <v>0.5</v>
      </c>
      <c r="L878">
        <v>11.9</v>
      </c>
      <c r="M878" t="s">
        <v>20</v>
      </c>
      <c r="N878" s="35"/>
      <c r="P878" t="s">
        <v>46</v>
      </c>
      <c r="Q878" t="s">
        <v>436</v>
      </c>
      <c r="R878" t="s">
        <v>436</v>
      </c>
      <c r="S878" t="s">
        <v>20</v>
      </c>
    </row>
    <row r="879" spans="1:19" x14ac:dyDescent="0.3">
      <c r="A879" s="35">
        <v>45369</v>
      </c>
      <c r="B879" t="s">
        <v>213</v>
      </c>
      <c r="C879" t="s">
        <v>15</v>
      </c>
      <c r="D879" t="s">
        <v>435</v>
      </c>
      <c r="E879" t="s">
        <v>37</v>
      </c>
      <c r="G879" t="s">
        <v>46</v>
      </c>
      <c r="H879" t="s">
        <v>18</v>
      </c>
      <c r="I879" t="s">
        <v>19</v>
      </c>
      <c r="J879">
        <v>0.5</v>
      </c>
      <c r="L879">
        <v>11.9</v>
      </c>
      <c r="M879" t="s">
        <v>20</v>
      </c>
      <c r="N879" s="35"/>
      <c r="P879" t="s">
        <v>46</v>
      </c>
      <c r="Q879" t="s">
        <v>436</v>
      </c>
      <c r="R879" t="s">
        <v>436</v>
      </c>
      <c r="S879" t="s">
        <v>20</v>
      </c>
    </row>
    <row r="880" spans="1:19" x14ac:dyDescent="0.3">
      <c r="A880" s="35">
        <v>45366</v>
      </c>
      <c r="B880" t="s">
        <v>213</v>
      </c>
      <c r="C880" t="s">
        <v>15</v>
      </c>
      <c r="D880" t="s">
        <v>435</v>
      </c>
      <c r="E880" t="s">
        <v>37</v>
      </c>
      <c r="G880" t="s">
        <v>46</v>
      </c>
      <c r="H880" t="s">
        <v>18</v>
      </c>
      <c r="I880" t="s">
        <v>19</v>
      </c>
      <c r="J880">
        <v>0.3</v>
      </c>
      <c r="L880">
        <v>11.9</v>
      </c>
      <c r="M880" t="s">
        <v>20</v>
      </c>
      <c r="N880" s="35"/>
      <c r="P880" t="s">
        <v>46</v>
      </c>
      <c r="Q880" t="s">
        <v>436</v>
      </c>
      <c r="R880" t="s">
        <v>436</v>
      </c>
      <c r="S880" t="s">
        <v>20</v>
      </c>
    </row>
    <row r="881" spans="1:19" x14ac:dyDescent="0.3">
      <c r="A881" s="35">
        <v>45294</v>
      </c>
      <c r="B881" t="s">
        <v>213</v>
      </c>
      <c r="C881" t="s">
        <v>15</v>
      </c>
      <c r="D881" t="s">
        <v>435</v>
      </c>
      <c r="E881" t="s">
        <v>37</v>
      </c>
      <c r="G881" t="s">
        <v>46</v>
      </c>
      <c r="H881" t="s">
        <v>18</v>
      </c>
      <c r="I881" t="s">
        <v>19</v>
      </c>
      <c r="J881">
        <v>0.3</v>
      </c>
      <c r="L881">
        <v>11.9</v>
      </c>
      <c r="M881" t="s">
        <v>20</v>
      </c>
      <c r="N881" s="35"/>
      <c r="P881" t="s">
        <v>46</v>
      </c>
      <c r="Q881" t="s">
        <v>436</v>
      </c>
      <c r="R881" t="s">
        <v>436</v>
      </c>
      <c r="S881" t="s">
        <v>20</v>
      </c>
    </row>
    <row r="882" spans="1:19" x14ac:dyDescent="0.3">
      <c r="A882" s="35">
        <v>45298</v>
      </c>
      <c r="B882" t="s">
        <v>213</v>
      </c>
      <c r="C882" t="s">
        <v>15</v>
      </c>
      <c r="D882" t="s">
        <v>435</v>
      </c>
      <c r="E882" t="s">
        <v>37</v>
      </c>
      <c r="G882" t="s">
        <v>46</v>
      </c>
      <c r="H882" t="s">
        <v>18</v>
      </c>
      <c r="I882" t="s">
        <v>19</v>
      </c>
      <c r="J882">
        <v>0.5</v>
      </c>
      <c r="L882">
        <v>11.9</v>
      </c>
      <c r="M882" t="s">
        <v>20</v>
      </c>
      <c r="N882" s="35"/>
      <c r="P882" t="s">
        <v>46</v>
      </c>
      <c r="Q882" t="s">
        <v>436</v>
      </c>
      <c r="R882" t="s">
        <v>436</v>
      </c>
      <c r="S882" t="s">
        <v>20</v>
      </c>
    </row>
    <row r="883" spans="1:19" x14ac:dyDescent="0.3">
      <c r="A883" s="35">
        <v>45335</v>
      </c>
      <c r="B883" t="s">
        <v>213</v>
      </c>
      <c r="C883" t="s">
        <v>15</v>
      </c>
      <c r="D883" t="s">
        <v>120</v>
      </c>
      <c r="E883" t="s">
        <v>37</v>
      </c>
      <c r="G883" t="s">
        <v>46</v>
      </c>
      <c r="H883" t="s">
        <v>18</v>
      </c>
      <c r="I883" t="s">
        <v>19</v>
      </c>
      <c r="J883">
        <v>1</v>
      </c>
      <c r="L883">
        <v>19.399999999999999</v>
      </c>
      <c r="M883" t="s">
        <v>20</v>
      </c>
      <c r="N883" s="35"/>
      <c r="P883" t="s">
        <v>46</v>
      </c>
      <c r="R883" t="s">
        <v>437</v>
      </c>
      <c r="S883" t="s">
        <v>20</v>
      </c>
    </row>
    <row r="884" spans="1:19" x14ac:dyDescent="0.3">
      <c r="A884" s="35">
        <v>45327</v>
      </c>
      <c r="B884" t="s">
        <v>213</v>
      </c>
      <c r="C884" t="s">
        <v>15</v>
      </c>
      <c r="D884" t="s">
        <v>120</v>
      </c>
      <c r="E884" t="s">
        <v>37</v>
      </c>
      <c r="G884" t="s">
        <v>46</v>
      </c>
      <c r="H884" t="s">
        <v>18</v>
      </c>
      <c r="I884" t="s">
        <v>19</v>
      </c>
      <c r="J884">
        <v>0.2</v>
      </c>
      <c r="L884">
        <v>19.399999999999999</v>
      </c>
      <c r="M884" t="s">
        <v>20</v>
      </c>
      <c r="N884" s="35"/>
      <c r="P884" t="s">
        <v>46</v>
      </c>
      <c r="R884" t="s">
        <v>437</v>
      </c>
      <c r="S884" t="s">
        <v>20</v>
      </c>
    </row>
    <row r="885" spans="1:19" x14ac:dyDescent="0.3">
      <c r="A885" s="35">
        <v>45328</v>
      </c>
      <c r="B885" t="s">
        <v>213</v>
      </c>
      <c r="C885" t="s">
        <v>15</v>
      </c>
      <c r="D885" t="s">
        <v>120</v>
      </c>
      <c r="E885" t="s">
        <v>37</v>
      </c>
      <c r="G885" t="s">
        <v>46</v>
      </c>
      <c r="H885" t="s">
        <v>18</v>
      </c>
      <c r="I885" t="s">
        <v>19</v>
      </c>
      <c r="J885">
        <v>3</v>
      </c>
      <c r="L885">
        <v>19.399999999999999</v>
      </c>
      <c r="M885" t="s">
        <v>20</v>
      </c>
      <c r="N885" s="35"/>
      <c r="P885" t="s">
        <v>46</v>
      </c>
      <c r="R885" t="s">
        <v>437</v>
      </c>
      <c r="S885" t="s">
        <v>20</v>
      </c>
    </row>
    <row r="886" spans="1:19" x14ac:dyDescent="0.3">
      <c r="A886" s="35">
        <v>45322</v>
      </c>
      <c r="B886" t="s">
        <v>213</v>
      </c>
      <c r="C886" t="s">
        <v>15</v>
      </c>
      <c r="D886" t="s">
        <v>120</v>
      </c>
      <c r="E886" t="s">
        <v>37</v>
      </c>
      <c r="G886" t="s">
        <v>46</v>
      </c>
      <c r="H886" t="s">
        <v>18</v>
      </c>
      <c r="I886" t="s">
        <v>19</v>
      </c>
      <c r="J886">
        <v>0.5</v>
      </c>
      <c r="L886">
        <v>19.399999999999999</v>
      </c>
      <c r="M886" t="s">
        <v>20</v>
      </c>
      <c r="N886" s="35"/>
      <c r="P886" t="s">
        <v>46</v>
      </c>
      <c r="R886" t="s">
        <v>437</v>
      </c>
      <c r="S886" t="s">
        <v>20</v>
      </c>
    </row>
    <row r="887" spans="1:19" x14ac:dyDescent="0.3">
      <c r="A887" s="35">
        <v>45334</v>
      </c>
      <c r="B887" t="s">
        <v>213</v>
      </c>
      <c r="C887" t="s">
        <v>15</v>
      </c>
      <c r="D887" t="s">
        <v>120</v>
      </c>
      <c r="E887" t="s">
        <v>37</v>
      </c>
      <c r="G887" t="s">
        <v>46</v>
      </c>
      <c r="H887" t="s">
        <v>18</v>
      </c>
      <c r="I887" t="s">
        <v>19</v>
      </c>
      <c r="J887">
        <v>1</v>
      </c>
      <c r="L887">
        <v>19.399999999999999</v>
      </c>
      <c r="M887" t="s">
        <v>20</v>
      </c>
      <c r="N887" s="35"/>
      <c r="P887" t="s">
        <v>46</v>
      </c>
      <c r="R887" t="s">
        <v>437</v>
      </c>
      <c r="S887" t="s">
        <v>20</v>
      </c>
    </row>
    <row r="888" spans="1:19" x14ac:dyDescent="0.3">
      <c r="A888" s="35">
        <v>45302</v>
      </c>
      <c r="B888" t="s">
        <v>213</v>
      </c>
      <c r="C888" t="s">
        <v>15</v>
      </c>
      <c r="D888" t="s">
        <v>120</v>
      </c>
      <c r="E888" t="s">
        <v>37</v>
      </c>
      <c r="G888" t="s">
        <v>46</v>
      </c>
      <c r="H888" t="s">
        <v>18</v>
      </c>
      <c r="I888" t="s">
        <v>19</v>
      </c>
      <c r="J888">
        <v>0.2</v>
      </c>
      <c r="L888">
        <v>19.399999999999999</v>
      </c>
      <c r="M888" t="s">
        <v>20</v>
      </c>
      <c r="P888" t="s">
        <v>46</v>
      </c>
      <c r="R888" t="s">
        <v>437</v>
      </c>
      <c r="S888" t="s">
        <v>20</v>
      </c>
    </row>
    <row r="889" spans="1:19" x14ac:dyDescent="0.3">
      <c r="A889" s="35">
        <v>45320</v>
      </c>
      <c r="B889" t="s">
        <v>213</v>
      </c>
      <c r="C889" t="s">
        <v>15</v>
      </c>
      <c r="D889" t="s">
        <v>120</v>
      </c>
      <c r="E889" t="s">
        <v>37</v>
      </c>
      <c r="G889" t="s">
        <v>46</v>
      </c>
      <c r="H889" t="s">
        <v>18</v>
      </c>
      <c r="I889" t="s">
        <v>19</v>
      </c>
      <c r="J889">
        <v>1</v>
      </c>
      <c r="L889">
        <v>19.399999999999999</v>
      </c>
      <c r="M889" t="s">
        <v>20</v>
      </c>
      <c r="P889" t="s">
        <v>46</v>
      </c>
      <c r="R889" t="s">
        <v>437</v>
      </c>
      <c r="S889" t="s">
        <v>20</v>
      </c>
    </row>
    <row r="890" spans="1:19" x14ac:dyDescent="0.3">
      <c r="A890" s="35">
        <v>45330</v>
      </c>
      <c r="B890" t="s">
        <v>213</v>
      </c>
      <c r="C890" t="s">
        <v>15</v>
      </c>
      <c r="D890" t="s">
        <v>120</v>
      </c>
      <c r="E890" t="s">
        <v>37</v>
      </c>
      <c r="G890" t="s">
        <v>46</v>
      </c>
      <c r="H890" t="s">
        <v>18</v>
      </c>
      <c r="I890" t="s">
        <v>19</v>
      </c>
      <c r="J890">
        <v>0.3</v>
      </c>
      <c r="L890">
        <v>19.399999999999999</v>
      </c>
      <c r="M890" t="s">
        <v>20</v>
      </c>
      <c r="P890" t="s">
        <v>46</v>
      </c>
      <c r="R890" t="s">
        <v>437</v>
      </c>
      <c r="S890" t="s">
        <v>20</v>
      </c>
    </row>
    <row r="891" spans="1:19" x14ac:dyDescent="0.3">
      <c r="A891" s="35">
        <v>45330</v>
      </c>
      <c r="B891" t="s">
        <v>213</v>
      </c>
      <c r="C891" t="s">
        <v>15</v>
      </c>
      <c r="D891" t="s">
        <v>120</v>
      </c>
      <c r="E891" t="s">
        <v>37</v>
      </c>
      <c r="G891" t="s">
        <v>46</v>
      </c>
      <c r="H891" t="s">
        <v>49</v>
      </c>
      <c r="I891" t="s">
        <v>19</v>
      </c>
      <c r="J891">
        <v>0.3</v>
      </c>
      <c r="L891">
        <v>19.399999999999999</v>
      </c>
      <c r="M891" t="s">
        <v>20</v>
      </c>
      <c r="P891" t="s">
        <v>46</v>
      </c>
      <c r="R891" t="s">
        <v>437</v>
      </c>
      <c r="S891" t="s">
        <v>20</v>
      </c>
    </row>
    <row r="892" spans="1:19" x14ac:dyDescent="0.3">
      <c r="A892" s="35">
        <v>45330</v>
      </c>
      <c r="B892" t="s">
        <v>213</v>
      </c>
      <c r="C892" t="s">
        <v>15</v>
      </c>
      <c r="D892" t="s">
        <v>120</v>
      </c>
      <c r="E892" t="s">
        <v>37</v>
      </c>
      <c r="G892" t="s">
        <v>46</v>
      </c>
      <c r="H892" t="s">
        <v>18</v>
      </c>
      <c r="I892" t="s">
        <v>19</v>
      </c>
      <c r="J892">
        <v>0.3</v>
      </c>
      <c r="L892">
        <v>19.399999999999999</v>
      </c>
      <c r="M892" t="s">
        <v>20</v>
      </c>
      <c r="P892" t="s">
        <v>46</v>
      </c>
      <c r="R892" t="s">
        <v>437</v>
      </c>
      <c r="S892" t="s">
        <v>20</v>
      </c>
    </row>
    <row r="893" spans="1:19" x14ac:dyDescent="0.3">
      <c r="A893" s="35">
        <v>45311</v>
      </c>
      <c r="B893" t="s">
        <v>213</v>
      </c>
      <c r="C893" t="s">
        <v>15</v>
      </c>
      <c r="D893" t="s">
        <v>120</v>
      </c>
      <c r="E893" t="s">
        <v>37</v>
      </c>
      <c r="G893" t="s">
        <v>46</v>
      </c>
      <c r="H893" t="s">
        <v>18</v>
      </c>
      <c r="I893" t="s">
        <v>19</v>
      </c>
      <c r="J893">
        <v>0.3</v>
      </c>
      <c r="L893">
        <v>19.399999999999999</v>
      </c>
      <c r="M893" t="s">
        <v>20</v>
      </c>
      <c r="P893" t="s">
        <v>46</v>
      </c>
      <c r="R893" t="s">
        <v>437</v>
      </c>
      <c r="S893" t="s">
        <v>20</v>
      </c>
    </row>
    <row r="894" spans="1:19" x14ac:dyDescent="0.3">
      <c r="A894" s="35">
        <v>45337</v>
      </c>
      <c r="B894" t="s">
        <v>213</v>
      </c>
      <c r="C894" t="s">
        <v>15</v>
      </c>
      <c r="D894" t="s">
        <v>120</v>
      </c>
      <c r="E894" t="s">
        <v>37</v>
      </c>
      <c r="G894" t="s">
        <v>46</v>
      </c>
      <c r="H894" t="s">
        <v>18</v>
      </c>
      <c r="I894" t="s">
        <v>19</v>
      </c>
      <c r="J894">
        <v>1</v>
      </c>
      <c r="L894">
        <v>19.399999999999999</v>
      </c>
      <c r="M894" t="s">
        <v>20</v>
      </c>
      <c r="P894" t="s">
        <v>46</v>
      </c>
      <c r="R894" t="s">
        <v>437</v>
      </c>
      <c r="S894" t="s">
        <v>20</v>
      </c>
    </row>
    <row r="895" spans="1:19" x14ac:dyDescent="0.3">
      <c r="A895" s="35">
        <v>45320</v>
      </c>
      <c r="B895" t="s">
        <v>213</v>
      </c>
      <c r="C895" t="s">
        <v>15</v>
      </c>
      <c r="D895" t="s">
        <v>121</v>
      </c>
      <c r="E895" t="s">
        <v>37</v>
      </c>
      <c r="G895" t="s">
        <v>46</v>
      </c>
      <c r="H895" t="s">
        <v>18</v>
      </c>
      <c r="I895" t="s">
        <v>19</v>
      </c>
      <c r="J895">
        <v>1</v>
      </c>
      <c r="L895">
        <v>4.8</v>
      </c>
      <c r="M895" t="s">
        <v>20</v>
      </c>
      <c r="P895" t="s">
        <v>46</v>
      </c>
      <c r="R895" t="s">
        <v>438</v>
      </c>
      <c r="S895" t="s">
        <v>20</v>
      </c>
    </row>
    <row r="896" spans="1:19" x14ac:dyDescent="0.3">
      <c r="A896" s="35">
        <v>45302</v>
      </c>
      <c r="B896" t="s">
        <v>213</v>
      </c>
      <c r="C896" t="s">
        <v>15</v>
      </c>
      <c r="D896" t="s">
        <v>121</v>
      </c>
      <c r="E896" t="s">
        <v>37</v>
      </c>
      <c r="G896" t="s">
        <v>46</v>
      </c>
      <c r="H896" t="s">
        <v>18</v>
      </c>
      <c r="I896" t="s">
        <v>19</v>
      </c>
      <c r="J896">
        <v>0.2</v>
      </c>
      <c r="L896">
        <v>4.8</v>
      </c>
      <c r="M896" t="s">
        <v>20</v>
      </c>
      <c r="P896" t="s">
        <v>46</v>
      </c>
      <c r="R896" t="s">
        <v>438</v>
      </c>
      <c r="S896" t="s">
        <v>20</v>
      </c>
    </row>
    <row r="897" spans="1:19" x14ac:dyDescent="0.3">
      <c r="A897" s="35">
        <v>45311</v>
      </c>
      <c r="B897" t="s">
        <v>213</v>
      </c>
      <c r="C897" t="s">
        <v>15</v>
      </c>
      <c r="D897" t="s">
        <v>121</v>
      </c>
      <c r="E897" t="s">
        <v>37</v>
      </c>
      <c r="G897" t="s">
        <v>46</v>
      </c>
      <c r="H897" t="s">
        <v>18</v>
      </c>
      <c r="I897" t="s">
        <v>19</v>
      </c>
      <c r="J897">
        <v>0.3</v>
      </c>
      <c r="L897">
        <v>4.8</v>
      </c>
      <c r="M897" t="s">
        <v>20</v>
      </c>
      <c r="P897" t="s">
        <v>46</v>
      </c>
      <c r="R897" t="s">
        <v>438</v>
      </c>
      <c r="S897" t="s">
        <v>20</v>
      </c>
    </row>
    <row r="898" spans="1:19" x14ac:dyDescent="0.3">
      <c r="A898" s="35">
        <v>45299</v>
      </c>
      <c r="B898" t="s">
        <v>213</v>
      </c>
      <c r="C898" t="s">
        <v>15</v>
      </c>
      <c r="D898" t="s">
        <v>121</v>
      </c>
      <c r="E898" t="s">
        <v>37</v>
      </c>
      <c r="G898" t="s">
        <v>46</v>
      </c>
      <c r="H898" t="s">
        <v>18</v>
      </c>
      <c r="I898" t="s">
        <v>19</v>
      </c>
      <c r="J898">
        <v>0.5</v>
      </c>
      <c r="L898">
        <v>4.8</v>
      </c>
      <c r="M898" t="s">
        <v>20</v>
      </c>
      <c r="P898" t="s">
        <v>46</v>
      </c>
      <c r="R898" t="s">
        <v>438</v>
      </c>
      <c r="S898" t="s">
        <v>20</v>
      </c>
    </row>
    <row r="899" spans="1:19" x14ac:dyDescent="0.3">
      <c r="A899" s="35">
        <v>45334</v>
      </c>
      <c r="B899" t="s">
        <v>213</v>
      </c>
      <c r="C899" t="s">
        <v>15</v>
      </c>
      <c r="D899" t="s">
        <v>121</v>
      </c>
      <c r="E899" t="s">
        <v>37</v>
      </c>
      <c r="G899" t="s">
        <v>46</v>
      </c>
      <c r="H899" t="s">
        <v>18</v>
      </c>
      <c r="I899" t="s">
        <v>19</v>
      </c>
      <c r="J899">
        <v>0.5</v>
      </c>
      <c r="L899">
        <v>4.8</v>
      </c>
      <c r="M899" t="s">
        <v>20</v>
      </c>
      <c r="P899" t="s">
        <v>46</v>
      </c>
      <c r="R899" t="s">
        <v>438</v>
      </c>
      <c r="S899" t="s">
        <v>20</v>
      </c>
    </row>
    <row r="900" spans="1:19" x14ac:dyDescent="0.3">
      <c r="A900" s="35">
        <v>45310</v>
      </c>
      <c r="B900" t="s">
        <v>213</v>
      </c>
      <c r="C900" t="s">
        <v>15</v>
      </c>
      <c r="D900" t="s">
        <v>241</v>
      </c>
      <c r="E900" t="s">
        <v>37</v>
      </c>
      <c r="G900" t="s">
        <v>46</v>
      </c>
      <c r="H900" t="s">
        <v>18</v>
      </c>
      <c r="I900" t="s">
        <v>19</v>
      </c>
      <c r="J900">
        <v>0.3</v>
      </c>
      <c r="L900">
        <v>2.8</v>
      </c>
      <c r="M900" t="s">
        <v>28</v>
      </c>
      <c r="N900" s="35">
        <v>45299</v>
      </c>
      <c r="O900" t="s">
        <v>242</v>
      </c>
      <c r="P900" t="s">
        <v>46</v>
      </c>
      <c r="R900" t="s">
        <v>439</v>
      </c>
      <c r="S900" t="s">
        <v>28</v>
      </c>
    </row>
    <row r="901" spans="1:19" x14ac:dyDescent="0.3">
      <c r="A901" s="35">
        <v>45299</v>
      </c>
      <c r="B901" t="s">
        <v>213</v>
      </c>
      <c r="C901" t="s">
        <v>15</v>
      </c>
      <c r="D901" t="s">
        <v>241</v>
      </c>
      <c r="E901" t="s">
        <v>37</v>
      </c>
      <c r="G901" t="s">
        <v>46</v>
      </c>
      <c r="H901" t="s">
        <v>18</v>
      </c>
      <c r="I901" t="s">
        <v>19</v>
      </c>
      <c r="J901">
        <v>0.5</v>
      </c>
      <c r="L901">
        <v>2.8</v>
      </c>
      <c r="M901" t="s">
        <v>28</v>
      </c>
      <c r="N901" s="35">
        <v>45299</v>
      </c>
      <c r="O901" t="s">
        <v>242</v>
      </c>
      <c r="P901" t="s">
        <v>46</v>
      </c>
      <c r="R901" t="s">
        <v>439</v>
      </c>
      <c r="S901" t="s">
        <v>28</v>
      </c>
    </row>
    <row r="902" spans="1:19" x14ac:dyDescent="0.3">
      <c r="A902" s="35">
        <v>45298</v>
      </c>
      <c r="B902" t="s">
        <v>213</v>
      </c>
      <c r="C902" t="s">
        <v>15</v>
      </c>
      <c r="D902" t="s">
        <v>241</v>
      </c>
      <c r="E902" t="s">
        <v>37</v>
      </c>
      <c r="G902" t="s">
        <v>46</v>
      </c>
      <c r="H902" t="s">
        <v>18</v>
      </c>
      <c r="I902" t="s">
        <v>19</v>
      </c>
      <c r="J902">
        <v>0.5</v>
      </c>
      <c r="L902">
        <v>2.8</v>
      </c>
      <c r="M902" t="s">
        <v>28</v>
      </c>
      <c r="N902" s="35">
        <v>45299</v>
      </c>
      <c r="O902" t="s">
        <v>242</v>
      </c>
      <c r="P902" t="s">
        <v>46</v>
      </c>
      <c r="R902" t="s">
        <v>439</v>
      </c>
      <c r="S902" t="s">
        <v>28</v>
      </c>
    </row>
    <row r="903" spans="1:19" x14ac:dyDescent="0.3">
      <c r="A903" s="35">
        <v>45353</v>
      </c>
      <c r="B903" t="s">
        <v>213</v>
      </c>
      <c r="C903" t="s">
        <v>15</v>
      </c>
      <c r="D903" t="s">
        <v>243</v>
      </c>
      <c r="E903" t="s">
        <v>37</v>
      </c>
      <c r="G903" t="s">
        <v>46</v>
      </c>
      <c r="H903" t="s">
        <v>18</v>
      </c>
      <c r="I903" t="s">
        <v>19</v>
      </c>
      <c r="J903">
        <v>0.2</v>
      </c>
      <c r="L903">
        <v>12.8</v>
      </c>
      <c r="M903" t="s">
        <v>20</v>
      </c>
      <c r="P903" t="s">
        <v>46</v>
      </c>
      <c r="R903" t="s">
        <v>440</v>
      </c>
      <c r="S903" t="s">
        <v>20</v>
      </c>
    </row>
    <row r="904" spans="1:19" x14ac:dyDescent="0.3">
      <c r="A904" s="35">
        <v>45298</v>
      </c>
      <c r="B904" t="s">
        <v>213</v>
      </c>
      <c r="C904" t="s">
        <v>15</v>
      </c>
      <c r="D904" t="s">
        <v>243</v>
      </c>
      <c r="E904" t="s">
        <v>37</v>
      </c>
      <c r="G904" t="s">
        <v>46</v>
      </c>
      <c r="H904" t="s">
        <v>18</v>
      </c>
      <c r="I904" t="s">
        <v>19</v>
      </c>
      <c r="J904">
        <v>0.5</v>
      </c>
      <c r="L904">
        <v>12.8</v>
      </c>
      <c r="M904" t="s">
        <v>20</v>
      </c>
      <c r="N904" s="35"/>
      <c r="P904" t="s">
        <v>46</v>
      </c>
      <c r="R904" t="s">
        <v>440</v>
      </c>
      <c r="S904" t="s">
        <v>20</v>
      </c>
    </row>
    <row r="905" spans="1:19" x14ac:dyDescent="0.3">
      <c r="A905" s="35">
        <v>45299</v>
      </c>
      <c r="B905" t="s">
        <v>213</v>
      </c>
      <c r="C905" t="s">
        <v>15</v>
      </c>
      <c r="D905" t="s">
        <v>243</v>
      </c>
      <c r="E905" t="s">
        <v>37</v>
      </c>
      <c r="G905" t="s">
        <v>46</v>
      </c>
      <c r="H905" t="s">
        <v>18</v>
      </c>
      <c r="I905" t="s">
        <v>19</v>
      </c>
      <c r="J905">
        <v>0.5</v>
      </c>
      <c r="L905">
        <v>12.8</v>
      </c>
      <c r="M905" t="s">
        <v>20</v>
      </c>
      <c r="N905" s="35"/>
      <c r="P905" t="s">
        <v>46</v>
      </c>
      <c r="R905" t="s">
        <v>440</v>
      </c>
      <c r="S905" t="s">
        <v>20</v>
      </c>
    </row>
    <row r="906" spans="1:19" x14ac:dyDescent="0.3">
      <c r="A906" s="35">
        <v>45334</v>
      </c>
      <c r="B906" t="s">
        <v>213</v>
      </c>
      <c r="C906" t="s">
        <v>15</v>
      </c>
      <c r="D906" t="s">
        <v>243</v>
      </c>
      <c r="E906" t="s">
        <v>37</v>
      </c>
      <c r="G906" t="s">
        <v>46</v>
      </c>
      <c r="H906" t="s">
        <v>18</v>
      </c>
      <c r="I906" t="s">
        <v>19</v>
      </c>
      <c r="J906">
        <v>1</v>
      </c>
      <c r="L906">
        <v>12.8</v>
      </c>
      <c r="M906" t="s">
        <v>20</v>
      </c>
      <c r="P906" t="s">
        <v>46</v>
      </c>
      <c r="R906" t="s">
        <v>440</v>
      </c>
      <c r="S906" t="s">
        <v>20</v>
      </c>
    </row>
    <row r="907" spans="1:19" x14ac:dyDescent="0.3">
      <c r="A907" s="35">
        <v>45367</v>
      </c>
      <c r="B907" t="s">
        <v>213</v>
      </c>
      <c r="C907" t="s">
        <v>15</v>
      </c>
      <c r="D907" t="s">
        <v>243</v>
      </c>
      <c r="E907" t="s">
        <v>37</v>
      </c>
      <c r="G907" t="s">
        <v>46</v>
      </c>
      <c r="H907" t="s">
        <v>18</v>
      </c>
      <c r="I907" t="s">
        <v>19</v>
      </c>
      <c r="J907">
        <v>0.5</v>
      </c>
      <c r="L907">
        <v>12.8</v>
      </c>
      <c r="M907" t="s">
        <v>20</v>
      </c>
      <c r="N907" s="35"/>
      <c r="P907" t="s">
        <v>46</v>
      </c>
      <c r="R907" t="s">
        <v>440</v>
      </c>
      <c r="S907" t="s">
        <v>20</v>
      </c>
    </row>
    <row r="908" spans="1:19" x14ac:dyDescent="0.3">
      <c r="A908" s="35">
        <v>45342</v>
      </c>
      <c r="B908" t="s">
        <v>213</v>
      </c>
      <c r="C908" t="s">
        <v>15</v>
      </c>
      <c r="D908" t="s">
        <v>243</v>
      </c>
      <c r="E908" t="s">
        <v>37</v>
      </c>
      <c r="G908" t="s">
        <v>46</v>
      </c>
      <c r="H908" t="s">
        <v>18</v>
      </c>
      <c r="I908" t="s">
        <v>19</v>
      </c>
      <c r="J908">
        <v>0.5</v>
      </c>
      <c r="L908">
        <v>12.8</v>
      </c>
      <c r="M908" t="s">
        <v>20</v>
      </c>
      <c r="N908" s="35"/>
      <c r="P908" t="s">
        <v>46</v>
      </c>
      <c r="R908" t="s">
        <v>440</v>
      </c>
      <c r="S908" t="s">
        <v>20</v>
      </c>
    </row>
    <row r="909" spans="1:19" x14ac:dyDescent="0.3">
      <c r="A909" s="35">
        <v>45336</v>
      </c>
      <c r="B909" t="s">
        <v>213</v>
      </c>
      <c r="C909" t="s">
        <v>15</v>
      </c>
      <c r="D909" t="s">
        <v>243</v>
      </c>
      <c r="E909" t="s">
        <v>37</v>
      </c>
      <c r="G909" t="s">
        <v>46</v>
      </c>
      <c r="H909" t="s">
        <v>18</v>
      </c>
      <c r="I909" t="s">
        <v>19</v>
      </c>
      <c r="J909">
        <v>1</v>
      </c>
      <c r="L909">
        <v>12.8</v>
      </c>
      <c r="M909" t="s">
        <v>20</v>
      </c>
      <c r="N909" s="35"/>
      <c r="P909" t="s">
        <v>46</v>
      </c>
      <c r="R909" t="s">
        <v>440</v>
      </c>
      <c r="S909" t="s">
        <v>20</v>
      </c>
    </row>
    <row r="910" spans="1:19" x14ac:dyDescent="0.3">
      <c r="A910" s="35">
        <v>45330</v>
      </c>
      <c r="B910" t="s">
        <v>213</v>
      </c>
      <c r="C910" t="s">
        <v>15</v>
      </c>
      <c r="D910" t="s">
        <v>243</v>
      </c>
      <c r="E910" t="s">
        <v>37</v>
      </c>
      <c r="G910" t="s">
        <v>46</v>
      </c>
      <c r="H910" t="s">
        <v>18</v>
      </c>
      <c r="I910" t="s">
        <v>19</v>
      </c>
      <c r="J910">
        <v>1</v>
      </c>
      <c r="L910">
        <v>12.8</v>
      </c>
      <c r="M910" t="s">
        <v>20</v>
      </c>
      <c r="P910" t="s">
        <v>46</v>
      </c>
      <c r="R910" t="s">
        <v>440</v>
      </c>
      <c r="S910" t="s">
        <v>20</v>
      </c>
    </row>
    <row r="911" spans="1:19" x14ac:dyDescent="0.3">
      <c r="A911" s="35">
        <v>45309</v>
      </c>
      <c r="B911" t="s">
        <v>213</v>
      </c>
      <c r="C911" t="s">
        <v>15</v>
      </c>
      <c r="D911" t="s">
        <v>243</v>
      </c>
      <c r="E911" t="s">
        <v>37</v>
      </c>
      <c r="G911" t="s">
        <v>46</v>
      </c>
      <c r="H911" t="s">
        <v>18</v>
      </c>
      <c r="I911" t="s">
        <v>19</v>
      </c>
      <c r="J911">
        <v>0.5</v>
      </c>
      <c r="L911">
        <v>12.8</v>
      </c>
      <c r="M911" t="s">
        <v>20</v>
      </c>
      <c r="P911" t="s">
        <v>46</v>
      </c>
      <c r="R911" t="s">
        <v>440</v>
      </c>
      <c r="S911" t="s">
        <v>20</v>
      </c>
    </row>
    <row r="912" spans="1:19" x14ac:dyDescent="0.3">
      <c r="A912" s="35">
        <v>45301</v>
      </c>
      <c r="B912" t="s">
        <v>213</v>
      </c>
      <c r="C912" t="s">
        <v>15</v>
      </c>
      <c r="D912" t="s">
        <v>243</v>
      </c>
      <c r="E912" t="s">
        <v>37</v>
      </c>
      <c r="G912" t="s">
        <v>46</v>
      </c>
      <c r="H912" t="s">
        <v>18</v>
      </c>
      <c r="I912" t="s">
        <v>19</v>
      </c>
      <c r="J912">
        <v>0.2</v>
      </c>
      <c r="L912">
        <v>12.8</v>
      </c>
      <c r="M912" t="s">
        <v>20</v>
      </c>
      <c r="N912" s="35"/>
      <c r="P912" t="s">
        <v>46</v>
      </c>
      <c r="R912" t="s">
        <v>440</v>
      </c>
      <c r="S912" t="s">
        <v>20</v>
      </c>
    </row>
    <row r="913" spans="1:19" x14ac:dyDescent="0.3">
      <c r="A913" s="35">
        <v>45293</v>
      </c>
      <c r="B913" t="s">
        <v>213</v>
      </c>
      <c r="C913" t="s">
        <v>15</v>
      </c>
      <c r="D913" t="s">
        <v>243</v>
      </c>
      <c r="E913" t="s">
        <v>37</v>
      </c>
      <c r="G913" t="s">
        <v>46</v>
      </c>
      <c r="H913" t="s">
        <v>18</v>
      </c>
      <c r="I913" t="s">
        <v>19</v>
      </c>
      <c r="J913">
        <v>0.2</v>
      </c>
      <c r="L913">
        <v>12.8</v>
      </c>
      <c r="M913" t="s">
        <v>20</v>
      </c>
      <c r="N913" s="35"/>
      <c r="P913" t="s">
        <v>46</v>
      </c>
      <c r="R913" t="s">
        <v>440</v>
      </c>
      <c r="S913" t="s">
        <v>20</v>
      </c>
    </row>
    <row r="914" spans="1:19" x14ac:dyDescent="0.3">
      <c r="A914" s="35">
        <v>45294</v>
      </c>
      <c r="B914" t="s">
        <v>213</v>
      </c>
      <c r="C914" t="s">
        <v>15</v>
      </c>
      <c r="D914" t="s">
        <v>243</v>
      </c>
      <c r="E914" t="s">
        <v>37</v>
      </c>
      <c r="G914" t="s">
        <v>46</v>
      </c>
      <c r="H914" t="s">
        <v>18</v>
      </c>
      <c r="I914" t="s">
        <v>19</v>
      </c>
      <c r="J914">
        <v>0.2</v>
      </c>
      <c r="L914">
        <v>12.8</v>
      </c>
      <c r="M914" t="s">
        <v>20</v>
      </c>
      <c r="P914" t="s">
        <v>46</v>
      </c>
      <c r="R914" t="s">
        <v>440</v>
      </c>
      <c r="S914" t="s">
        <v>20</v>
      </c>
    </row>
    <row r="915" spans="1:19" x14ac:dyDescent="0.3">
      <c r="A915" s="35">
        <v>45361</v>
      </c>
      <c r="B915" t="s">
        <v>213</v>
      </c>
      <c r="C915" t="s">
        <v>15</v>
      </c>
      <c r="D915" t="s">
        <v>243</v>
      </c>
      <c r="E915" t="s">
        <v>37</v>
      </c>
      <c r="G915" t="s">
        <v>46</v>
      </c>
      <c r="H915" t="s">
        <v>18</v>
      </c>
      <c r="I915" t="s">
        <v>19</v>
      </c>
      <c r="J915">
        <v>0.5</v>
      </c>
      <c r="L915">
        <v>12.8</v>
      </c>
      <c r="M915" t="s">
        <v>20</v>
      </c>
      <c r="P915" t="s">
        <v>46</v>
      </c>
      <c r="R915" t="s">
        <v>440</v>
      </c>
      <c r="S915" t="s">
        <v>20</v>
      </c>
    </row>
    <row r="916" spans="1:19" x14ac:dyDescent="0.3">
      <c r="A916" s="35">
        <v>45332</v>
      </c>
      <c r="B916" t="s">
        <v>213</v>
      </c>
      <c r="C916" t="s">
        <v>15</v>
      </c>
      <c r="D916" t="s">
        <v>243</v>
      </c>
      <c r="E916" t="s">
        <v>37</v>
      </c>
      <c r="G916" t="s">
        <v>46</v>
      </c>
      <c r="H916" t="s">
        <v>18</v>
      </c>
      <c r="I916" t="s">
        <v>19</v>
      </c>
      <c r="J916">
        <v>0.5</v>
      </c>
      <c r="L916">
        <v>12.8</v>
      </c>
      <c r="M916" t="s">
        <v>20</v>
      </c>
      <c r="P916" t="s">
        <v>46</v>
      </c>
      <c r="R916" t="s">
        <v>440</v>
      </c>
      <c r="S916" t="s">
        <v>20</v>
      </c>
    </row>
    <row r="917" spans="1:19" x14ac:dyDescent="0.3">
      <c r="A917" s="35">
        <v>45299</v>
      </c>
      <c r="B917" t="s">
        <v>213</v>
      </c>
      <c r="C917" t="s">
        <v>15</v>
      </c>
      <c r="D917" t="s">
        <v>243</v>
      </c>
      <c r="E917" t="s">
        <v>37</v>
      </c>
      <c r="G917" t="s">
        <v>46</v>
      </c>
      <c r="H917" t="s">
        <v>18</v>
      </c>
      <c r="I917" t="s">
        <v>19</v>
      </c>
      <c r="J917">
        <v>0.5</v>
      </c>
      <c r="L917">
        <v>12.8</v>
      </c>
      <c r="M917" t="s">
        <v>20</v>
      </c>
      <c r="P917" t="s">
        <v>46</v>
      </c>
      <c r="R917" t="s">
        <v>440</v>
      </c>
      <c r="S917" t="s">
        <v>20</v>
      </c>
    </row>
    <row r="918" spans="1:19" x14ac:dyDescent="0.3">
      <c r="A918" s="35">
        <v>45296</v>
      </c>
      <c r="B918" t="s">
        <v>213</v>
      </c>
      <c r="C918" t="s">
        <v>15</v>
      </c>
      <c r="D918" t="s">
        <v>244</v>
      </c>
      <c r="E918" t="s">
        <v>37</v>
      </c>
      <c r="G918" t="s">
        <v>46</v>
      </c>
      <c r="H918" t="s">
        <v>18</v>
      </c>
      <c r="I918" t="s">
        <v>19</v>
      </c>
      <c r="J918">
        <v>0.3</v>
      </c>
      <c r="L918">
        <v>3.7</v>
      </c>
      <c r="M918" t="s">
        <v>20</v>
      </c>
      <c r="P918" t="s">
        <v>46</v>
      </c>
      <c r="S918" t="s">
        <v>20</v>
      </c>
    </row>
    <row r="919" spans="1:19" x14ac:dyDescent="0.3">
      <c r="A919" s="35">
        <v>45343</v>
      </c>
      <c r="B919" t="s">
        <v>213</v>
      </c>
      <c r="C919" t="s">
        <v>15</v>
      </c>
      <c r="D919" t="s">
        <v>244</v>
      </c>
      <c r="E919" t="s">
        <v>37</v>
      </c>
      <c r="G919" t="s">
        <v>46</v>
      </c>
      <c r="H919" t="s">
        <v>18</v>
      </c>
      <c r="I919" t="s">
        <v>19</v>
      </c>
      <c r="J919">
        <v>0.3</v>
      </c>
      <c r="L919">
        <v>3.7</v>
      </c>
      <c r="M919" t="s">
        <v>20</v>
      </c>
      <c r="P919" t="s">
        <v>46</v>
      </c>
      <c r="S919" t="s">
        <v>20</v>
      </c>
    </row>
    <row r="920" spans="1:19" x14ac:dyDescent="0.3">
      <c r="A920" s="35">
        <v>45299</v>
      </c>
      <c r="B920" t="s">
        <v>213</v>
      </c>
      <c r="C920" t="s">
        <v>15</v>
      </c>
      <c r="D920" t="s">
        <v>244</v>
      </c>
      <c r="E920" t="s">
        <v>37</v>
      </c>
      <c r="G920" t="s">
        <v>46</v>
      </c>
      <c r="H920" t="s">
        <v>18</v>
      </c>
      <c r="I920" t="s">
        <v>19</v>
      </c>
      <c r="J920">
        <v>0.5</v>
      </c>
      <c r="L920">
        <v>3.7</v>
      </c>
      <c r="M920" t="s">
        <v>20</v>
      </c>
      <c r="P920" t="s">
        <v>46</v>
      </c>
      <c r="S920" t="s">
        <v>20</v>
      </c>
    </row>
    <row r="921" spans="1:19" x14ac:dyDescent="0.3">
      <c r="A921" s="35">
        <v>45310</v>
      </c>
      <c r="B921" t="s">
        <v>213</v>
      </c>
      <c r="C921" t="s">
        <v>15</v>
      </c>
      <c r="D921" t="s">
        <v>244</v>
      </c>
      <c r="E921" t="s">
        <v>37</v>
      </c>
      <c r="G921" t="s">
        <v>46</v>
      </c>
      <c r="H921" t="s">
        <v>18</v>
      </c>
      <c r="I921" t="s">
        <v>19</v>
      </c>
      <c r="J921">
        <v>0.3</v>
      </c>
      <c r="L921">
        <v>3.7</v>
      </c>
      <c r="M921" t="s">
        <v>20</v>
      </c>
      <c r="P921" t="s">
        <v>46</v>
      </c>
      <c r="S921" t="s">
        <v>20</v>
      </c>
    </row>
    <row r="922" spans="1:19" x14ac:dyDescent="0.3">
      <c r="A922" s="35">
        <v>45355</v>
      </c>
      <c r="B922" t="s">
        <v>213</v>
      </c>
      <c r="C922" t="s">
        <v>15</v>
      </c>
      <c r="D922" t="s">
        <v>244</v>
      </c>
      <c r="E922" t="s">
        <v>37</v>
      </c>
      <c r="G922" t="s">
        <v>46</v>
      </c>
      <c r="H922" t="s">
        <v>18</v>
      </c>
      <c r="I922" t="s">
        <v>19</v>
      </c>
      <c r="J922">
        <v>0.3</v>
      </c>
      <c r="L922">
        <v>3.7</v>
      </c>
      <c r="M922" t="s">
        <v>20</v>
      </c>
      <c r="P922" t="s">
        <v>46</v>
      </c>
      <c r="S922" t="s">
        <v>20</v>
      </c>
    </row>
    <row r="923" spans="1:19" x14ac:dyDescent="0.3">
      <c r="A923" s="35">
        <v>45298</v>
      </c>
      <c r="B923" t="s">
        <v>213</v>
      </c>
      <c r="C923" t="s">
        <v>15</v>
      </c>
      <c r="D923" t="s">
        <v>244</v>
      </c>
      <c r="E923" t="s">
        <v>37</v>
      </c>
      <c r="G923" t="s">
        <v>46</v>
      </c>
      <c r="H923" t="s">
        <v>18</v>
      </c>
      <c r="I923" t="s">
        <v>19</v>
      </c>
      <c r="J923">
        <v>0.5</v>
      </c>
      <c r="L923">
        <v>3.7</v>
      </c>
      <c r="M923" t="s">
        <v>20</v>
      </c>
      <c r="P923" t="s">
        <v>46</v>
      </c>
      <c r="S923" t="s">
        <v>20</v>
      </c>
    </row>
    <row r="924" spans="1:19" x14ac:dyDescent="0.3">
      <c r="A924" s="35">
        <v>45369</v>
      </c>
      <c r="B924" t="s">
        <v>213</v>
      </c>
      <c r="C924" t="s">
        <v>15</v>
      </c>
      <c r="D924" t="s">
        <v>779</v>
      </c>
      <c r="E924" t="s">
        <v>37</v>
      </c>
      <c r="G924" t="s">
        <v>46</v>
      </c>
      <c r="H924" t="s">
        <v>18</v>
      </c>
      <c r="I924" t="s">
        <v>19</v>
      </c>
      <c r="J924">
        <v>0.5</v>
      </c>
      <c r="L924">
        <v>12.6</v>
      </c>
      <c r="M924" t="s">
        <v>20</v>
      </c>
      <c r="N924" s="35"/>
      <c r="P924" t="s">
        <v>46</v>
      </c>
      <c r="R924" t="s">
        <v>780</v>
      </c>
      <c r="S924" t="s">
        <v>20</v>
      </c>
    </row>
    <row r="925" spans="1:19" x14ac:dyDescent="0.3">
      <c r="A925" s="35">
        <v>45328</v>
      </c>
      <c r="B925" t="s">
        <v>213</v>
      </c>
      <c r="C925" t="s">
        <v>15</v>
      </c>
      <c r="D925" t="s">
        <v>779</v>
      </c>
      <c r="E925" t="s">
        <v>37</v>
      </c>
      <c r="G925" t="s">
        <v>46</v>
      </c>
      <c r="H925" t="s">
        <v>18</v>
      </c>
      <c r="I925" t="s">
        <v>19</v>
      </c>
      <c r="J925">
        <v>0.5</v>
      </c>
      <c r="L925">
        <v>12.6</v>
      </c>
      <c r="M925" t="s">
        <v>20</v>
      </c>
      <c r="N925" s="35"/>
      <c r="P925" t="s">
        <v>46</v>
      </c>
      <c r="R925" t="s">
        <v>780</v>
      </c>
      <c r="S925" t="s">
        <v>20</v>
      </c>
    </row>
    <row r="926" spans="1:19" x14ac:dyDescent="0.3">
      <c r="A926" s="35">
        <v>45299</v>
      </c>
      <c r="B926" t="s">
        <v>213</v>
      </c>
      <c r="C926" t="s">
        <v>15</v>
      </c>
      <c r="D926" t="s">
        <v>779</v>
      </c>
      <c r="E926" t="s">
        <v>37</v>
      </c>
      <c r="G926" t="s">
        <v>46</v>
      </c>
      <c r="H926" t="s">
        <v>18</v>
      </c>
      <c r="I926" t="s">
        <v>19</v>
      </c>
      <c r="J926">
        <v>0.5</v>
      </c>
      <c r="L926">
        <v>12.6</v>
      </c>
      <c r="M926" t="s">
        <v>20</v>
      </c>
      <c r="P926" t="s">
        <v>46</v>
      </c>
      <c r="R926" t="s">
        <v>780</v>
      </c>
      <c r="S926" t="s">
        <v>20</v>
      </c>
    </row>
    <row r="927" spans="1:19" x14ac:dyDescent="0.3">
      <c r="A927" s="35">
        <v>45310</v>
      </c>
      <c r="B927" t="s">
        <v>213</v>
      </c>
      <c r="C927" t="s">
        <v>15</v>
      </c>
      <c r="D927" t="s">
        <v>779</v>
      </c>
      <c r="E927" t="s">
        <v>37</v>
      </c>
      <c r="G927" t="s">
        <v>46</v>
      </c>
      <c r="H927" t="s">
        <v>18</v>
      </c>
      <c r="I927" t="s">
        <v>19</v>
      </c>
      <c r="J927">
        <v>0.2</v>
      </c>
      <c r="L927">
        <v>12.6</v>
      </c>
      <c r="M927" t="s">
        <v>20</v>
      </c>
      <c r="P927" t="s">
        <v>46</v>
      </c>
      <c r="R927" t="s">
        <v>780</v>
      </c>
      <c r="S927" t="s">
        <v>20</v>
      </c>
    </row>
    <row r="928" spans="1:19" x14ac:dyDescent="0.3">
      <c r="A928" s="35">
        <v>45298</v>
      </c>
      <c r="B928" t="s">
        <v>213</v>
      </c>
      <c r="C928" t="s">
        <v>15</v>
      </c>
      <c r="D928" t="s">
        <v>779</v>
      </c>
      <c r="E928" t="s">
        <v>37</v>
      </c>
      <c r="G928" t="s">
        <v>46</v>
      </c>
      <c r="H928" t="s">
        <v>18</v>
      </c>
      <c r="I928" t="s">
        <v>19</v>
      </c>
      <c r="J928">
        <v>0.5</v>
      </c>
      <c r="L928">
        <v>12.6</v>
      </c>
      <c r="M928" t="s">
        <v>20</v>
      </c>
      <c r="P928" t="s">
        <v>46</v>
      </c>
      <c r="R928" t="s">
        <v>780</v>
      </c>
      <c r="S928" t="s">
        <v>20</v>
      </c>
    </row>
    <row r="929" spans="1:19" x14ac:dyDescent="0.3">
      <c r="A929" s="35">
        <v>45369</v>
      </c>
      <c r="B929" t="s">
        <v>213</v>
      </c>
      <c r="C929" t="s">
        <v>15</v>
      </c>
      <c r="D929" t="s">
        <v>779</v>
      </c>
      <c r="E929" t="s">
        <v>37</v>
      </c>
      <c r="G929" t="s">
        <v>46</v>
      </c>
      <c r="H929" t="s">
        <v>18</v>
      </c>
      <c r="I929" t="s">
        <v>19</v>
      </c>
      <c r="J929">
        <v>0.3</v>
      </c>
      <c r="L929">
        <v>12.6</v>
      </c>
      <c r="M929" t="s">
        <v>20</v>
      </c>
      <c r="P929" t="s">
        <v>46</v>
      </c>
      <c r="R929" t="s">
        <v>780</v>
      </c>
      <c r="S929" t="s">
        <v>20</v>
      </c>
    </row>
    <row r="930" spans="1:19" x14ac:dyDescent="0.3">
      <c r="A930" s="35">
        <v>45334</v>
      </c>
      <c r="B930" t="s">
        <v>213</v>
      </c>
      <c r="C930" t="s">
        <v>15</v>
      </c>
      <c r="D930" t="s">
        <v>779</v>
      </c>
      <c r="E930" t="s">
        <v>37</v>
      </c>
      <c r="G930" t="s">
        <v>46</v>
      </c>
      <c r="H930" t="s">
        <v>18</v>
      </c>
      <c r="I930" t="s">
        <v>19</v>
      </c>
      <c r="J930">
        <v>0.7</v>
      </c>
      <c r="L930">
        <v>12.6</v>
      </c>
      <c r="M930" t="s">
        <v>20</v>
      </c>
      <c r="P930" t="s">
        <v>46</v>
      </c>
      <c r="R930" t="s">
        <v>780</v>
      </c>
      <c r="S930" t="s">
        <v>20</v>
      </c>
    </row>
    <row r="931" spans="1:19" x14ac:dyDescent="0.3">
      <c r="A931" s="35">
        <v>45365</v>
      </c>
      <c r="B931" t="s">
        <v>213</v>
      </c>
      <c r="C931" t="s">
        <v>15</v>
      </c>
      <c r="D931" t="s">
        <v>779</v>
      </c>
      <c r="E931" t="s">
        <v>37</v>
      </c>
      <c r="G931" t="s">
        <v>46</v>
      </c>
      <c r="H931" t="s">
        <v>18</v>
      </c>
      <c r="I931" t="s">
        <v>19</v>
      </c>
      <c r="J931">
        <v>0.3</v>
      </c>
      <c r="L931">
        <v>12.6</v>
      </c>
      <c r="M931" t="s">
        <v>20</v>
      </c>
      <c r="P931" t="s">
        <v>46</v>
      </c>
      <c r="R931" t="s">
        <v>780</v>
      </c>
      <c r="S931" t="s">
        <v>20</v>
      </c>
    </row>
    <row r="932" spans="1:19" x14ac:dyDescent="0.3">
      <c r="A932" s="35">
        <v>45327</v>
      </c>
      <c r="B932" t="s">
        <v>213</v>
      </c>
      <c r="C932" t="s">
        <v>15</v>
      </c>
      <c r="D932" t="s">
        <v>779</v>
      </c>
      <c r="E932" t="s">
        <v>37</v>
      </c>
      <c r="G932" t="s">
        <v>46</v>
      </c>
      <c r="H932" t="s">
        <v>18</v>
      </c>
      <c r="I932" t="s">
        <v>19</v>
      </c>
      <c r="J932">
        <v>0.3</v>
      </c>
      <c r="L932">
        <v>12.6</v>
      </c>
      <c r="M932" t="s">
        <v>20</v>
      </c>
      <c r="P932" t="s">
        <v>46</v>
      </c>
      <c r="R932" t="s">
        <v>780</v>
      </c>
      <c r="S932" t="s">
        <v>20</v>
      </c>
    </row>
    <row r="933" spans="1:19" x14ac:dyDescent="0.3">
      <c r="A933" s="35">
        <v>45299</v>
      </c>
      <c r="B933" t="s">
        <v>213</v>
      </c>
      <c r="C933" t="s">
        <v>15</v>
      </c>
      <c r="D933" t="s">
        <v>779</v>
      </c>
      <c r="E933" t="s">
        <v>37</v>
      </c>
      <c r="G933" t="s">
        <v>46</v>
      </c>
      <c r="H933" t="s">
        <v>18</v>
      </c>
      <c r="I933" t="s">
        <v>19</v>
      </c>
      <c r="J933">
        <v>1</v>
      </c>
      <c r="L933">
        <v>12.6</v>
      </c>
      <c r="M933" t="s">
        <v>20</v>
      </c>
      <c r="N933" s="35"/>
      <c r="P933" t="s">
        <v>46</v>
      </c>
      <c r="R933" t="s">
        <v>780</v>
      </c>
      <c r="S933" t="s">
        <v>20</v>
      </c>
    </row>
    <row r="934" spans="1:19" x14ac:dyDescent="0.3">
      <c r="A934" s="35">
        <v>45309</v>
      </c>
      <c r="B934" t="s">
        <v>213</v>
      </c>
      <c r="C934" t="s">
        <v>15</v>
      </c>
      <c r="D934" t="s">
        <v>779</v>
      </c>
      <c r="E934" t="s">
        <v>37</v>
      </c>
      <c r="G934" t="s">
        <v>46</v>
      </c>
      <c r="H934" t="s">
        <v>18</v>
      </c>
      <c r="I934" t="s">
        <v>19</v>
      </c>
      <c r="J934">
        <v>6</v>
      </c>
      <c r="L934">
        <v>12.6</v>
      </c>
      <c r="M934" t="s">
        <v>20</v>
      </c>
      <c r="N934" s="35"/>
      <c r="P934" t="s">
        <v>46</v>
      </c>
      <c r="R934" t="s">
        <v>780</v>
      </c>
      <c r="S934" t="s">
        <v>20</v>
      </c>
    </row>
    <row r="935" spans="1:19" x14ac:dyDescent="0.3">
      <c r="A935" s="35">
        <v>45366</v>
      </c>
      <c r="B935" t="s">
        <v>213</v>
      </c>
      <c r="C935" t="s">
        <v>15</v>
      </c>
      <c r="D935" t="s">
        <v>779</v>
      </c>
      <c r="E935" t="s">
        <v>37</v>
      </c>
      <c r="G935" t="s">
        <v>46</v>
      </c>
      <c r="H935" t="s">
        <v>18</v>
      </c>
      <c r="I935" t="s">
        <v>19</v>
      </c>
      <c r="J935">
        <v>0.3</v>
      </c>
      <c r="L935">
        <v>12.6</v>
      </c>
      <c r="M935" t="s">
        <v>20</v>
      </c>
      <c r="N935" s="35"/>
      <c r="P935" t="s">
        <v>46</v>
      </c>
      <c r="R935" t="s">
        <v>780</v>
      </c>
      <c r="S935" t="s">
        <v>20</v>
      </c>
    </row>
    <row r="936" spans="1:19" x14ac:dyDescent="0.3">
      <c r="A936" s="35">
        <v>45302</v>
      </c>
      <c r="B936" t="s">
        <v>213</v>
      </c>
      <c r="C936" t="s">
        <v>15</v>
      </c>
      <c r="D936" t="s">
        <v>779</v>
      </c>
      <c r="E936" t="s">
        <v>37</v>
      </c>
      <c r="G936" t="s">
        <v>46</v>
      </c>
      <c r="H936" t="s">
        <v>18</v>
      </c>
      <c r="I936" t="s">
        <v>19</v>
      </c>
      <c r="J936">
        <v>0.2</v>
      </c>
      <c r="L936">
        <v>12.6</v>
      </c>
      <c r="M936" t="s">
        <v>20</v>
      </c>
      <c r="P936" t="s">
        <v>46</v>
      </c>
      <c r="R936" t="s">
        <v>780</v>
      </c>
      <c r="S936" t="s">
        <v>20</v>
      </c>
    </row>
    <row r="937" spans="1:19" x14ac:dyDescent="0.3">
      <c r="A937" s="35">
        <v>45327</v>
      </c>
      <c r="B937" t="s">
        <v>213</v>
      </c>
      <c r="C937" t="s">
        <v>15</v>
      </c>
      <c r="D937" t="s">
        <v>441</v>
      </c>
      <c r="E937" t="s">
        <v>39</v>
      </c>
      <c r="G937" t="s">
        <v>46</v>
      </c>
      <c r="H937" t="s">
        <v>18</v>
      </c>
      <c r="I937" t="s">
        <v>19</v>
      </c>
      <c r="J937">
        <v>0.1</v>
      </c>
      <c r="L937">
        <v>1.9</v>
      </c>
      <c r="M937" t="s">
        <v>28</v>
      </c>
      <c r="N937" s="35">
        <v>45327</v>
      </c>
      <c r="O937" t="s">
        <v>29</v>
      </c>
      <c r="P937" t="s">
        <v>46</v>
      </c>
      <c r="Q937" t="s">
        <v>442</v>
      </c>
      <c r="S937" t="s">
        <v>28</v>
      </c>
    </row>
    <row r="938" spans="1:19" x14ac:dyDescent="0.3">
      <c r="A938" s="35">
        <v>45327</v>
      </c>
      <c r="B938" t="s">
        <v>213</v>
      </c>
      <c r="C938" t="s">
        <v>15</v>
      </c>
      <c r="D938" t="s">
        <v>443</v>
      </c>
      <c r="E938" t="s">
        <v>39</v>
      </c>
      <c r="G938" t="s">
        <v>46</v>
      </c>
      <c r="H938" t="s">
        <v>18</v>
      </c>
      <c r="I938" t="s">
        <v>19</v>
      </c>
      <c r="J938">
        <v>0.1</v>
      </c>
      <c r="L938">
        <v>8.1999999999999993</v>
      </c>
      <c r="M938" t="s">
        <v>28</v>
      </c>
      <c r="N938" s="35">
        <v>45327</v>
      </c>
      <c r="O938" t="s">
        <v>29</v>
      </c>
      <c r="P938" t="s">
        <v>46</v>
      </c>
      <c r="R938" t="s">
        <v>444</v>
      </c>
      <c r="S938" t="s">
        <v>28</v>
      </c>
    </row>
    <row r="939" spans="1:19" x14ac:dyDescent="0.3">
      <c r="A939" s="35">
        <v>45327</v>
      </c>
      <c r="B939" t="s">
        <v>213</v>
      </c>
      <c r="C939" t="s">
        <v>15</v>
      </c>
      <c r="D939" t="s">
        <v>445</v>
      </c>
      <c r="E939" t="s">
        <v>39</v>
      </c>
      <c r="G939" t="s">
        <v>46</v>
      </c>
      <c r="H939" t="s">
        <v>18</v>
      </c>
      <c r="I939" t="s">
        <v>19</v>
      </c>
      <c r="J939">
        <v>0.1</v>
      </c>
      <c r="L939">
        <v>6.6</v>
      </c>
      <c r="M939" t="s">
        <v>28</v>
      </c>
      <c r="N939" s="35">
        <v>45327</v>
      </c>
      <c r="O939" t="s">
        <v>29</v>
      </c>
      <c r="P939" t="s">
        <v>46</v>
      </c>
      <c r="R939" t="s">
        <v>446</v>
      </c>
      <c r="S939" t="s">
        <v>28</v>
      </c>
    </row>
    <row r="940" spans="1:19" x14ac:dyDescent="0.3">
      <c r="A940" s="35">
        <v>45333</v>
      </c>
      <c r="B940" t="s">
        <v>213</v>
      </c>
      <c r="C940" t="s">
        <v>15</v>
      </c>
      <c r="D940" t="s">
        <v>122</v>
      </c>
      <c r="E940" t="s">
        <v>39</v>
      </c>
      <c r="G940" t="s">
        <v>46</v>
      </c>
      <c r="H940" t="s">
        <v>18</v>
      </c>
      <c r="I940" t="s">
        <v>19</v>
      </c>
      <c r="J940">
        <v>0.1</v>
      </c>
      <c r="L940">
        <v>2.9</v>
      </c>
      <c r="M940" t="s">
        <v>28</v>
      </c>
      <c r="N940" s="35">
        <v>45333</v>
      </c>
      <c r="O940" t="s">
        <v>29</v>
      </c>
      <c r="P940" t="s">
        <v>46</v>
      </c>
      <c r="Q940" t="s">
        <v>447</v>
      </c>
      <c r="R940" t="s">
        <v>447</v>
      </c>
      <c r="S940" t="s">
        <v>28</v>
      </c>
    </row>
    <row r="941" spans="1:19" x14ac:dyDescent="0.3">
      <c r="A941" s="35">
        <v>45328</v>
      </c>
      <c r="B941" t="s">
        <v>213</v>
      </c>
      <c r="C941" t="s">
        <v>15</v>
      </c>
      <c r="D941" t="s">
        <v>123</v>
      </c>
      <c r="E941" t="s">
        <v>39</v>
      </c>
      <c r="G941" t="s">
        <v>46</v>
      </c>
      <c r="H941" t="s">
        <v>18</v>
      </c>
      <c r="I941" t="s">
        <v>19</v>
      </c>
      <c r="J941">
        <v>0.1</v>
      </c>
      <c r="L941">
        <v>1.7</v>
      </c>
      <c r="M941" t="s">
        <v>28</v>
      </c>
      <c r="N941" s="35">
        <v>45328</v>
      </c>
      <c r="O941" t="s">
        <v>29</v>
      </c>
      <c r="P941" t="s">
        <v>46</v>
      </c>
      <c r="Q941" t="s">
        <v>448</v>
      </c>
      <c r="R941" t="s">
        <v>448</v>
      </c>
      <c r="S941" t="s">
        <v>28</v>
      </c>
    </row>
    <row r="942" spans="1:19" x14ac:dyDescent="0.3">
      <c r="A942" s="35">
        <v>45333</v>
      </c>
      <c r="B942" t="s">
        <v>213</v>
      </c>
      <c r="C942" t="s">
        <v>15</v>
      </c>
      <c r="D942" t="s">
        <v>124</v>
      </c>
      <c r="E942" t="s">
        <v>39</v>
      </c>
      <c r="G942" t="s">
        <v>46</v>
      </c>
      <c r="H942" t="s">
        <v>18</v>
      </c>
      <c r="I942" t="s">
        <v>19</v>
      </c>
      <c r="J942">
        <v>0.1</v>
      </c>
      <c r="L942">
        <v>1.2</v>
      </c>
      <c r="M942" t="s">
        <v>28</v>
      </c>
      <c r="N942" s="35">
        <v>45333</v>
      </c>
      <c r="O942" t="s">
        <v>29</v>
      </c>
      <c r="P942" t="s">
        <v>46</v>
      </c>
      <c r="Q942" t="s">
        <v>449</v>
      </c>
      <c r="R942" t="s">
        <v>449</v>
      </c>
      <c r="S942" t="s">
        <v>28</v>
      </c>
    </row>
    <row r="943" spans="1:19" x14ac:dyDescent="0.3">
      <c r="A943" s="35">
        <v>45333</v>
      </c>
      <c r="B943" t="s">
        <v>213</v>
      </c>
      <c r="C943" t="s">
        <v>15</v>
      </c>
      <c r="D943" t="s">
        <v>125</v>
      </c>
      <c r="E943" t="s">
        <v>39</v>
      </c>
      <c r="G943" t="s">
        <v>46</v>
      </c>
      <c r="H943" t="s">
        <v>18</v>
      </c>
      <c r="I943" t="s">
        <v>19</v>
      </c>
      <c r="J943">
        <v>0.1</v>
      </c>
      <c r="L943">
        <v>1.6</v>
      </c>
      <c r="M943" t="s">
        <v>28</v>
      </c>
      <c r="N943" s="35">
        <v>45333</v>
      </c>
      <c r="O943" t="s">
        <v>29</v>
      </c>
      <c r="P943" t="s">
        <v>46</v>
      </c>
      <c r="Q943" t="s">
        <v>450</v>
      </c>
      <c r="R943" t="s">
        <v>450</v>
      </c>
      <c r="S943" t="s">
        <v>28</v>
      </c>
    </row>
    <row r="944" spans="1:19" x14ac:dyDescent="0.3">
      <c r="A944" s="35">
        <v>45363</v>
      </c>
      <c r="B944" t="s">
        <v>213</v>
      </c>
      <c r="C944" t="s">
        <v>15</v>
      </c>
      <c r="D944" t="s">
        <v>451</v>
      </c>
      <c r="E944" t="s">
        <v>39</v>
      </c>
      <c r="G944" t="s">
        <v>46</v>
      </c>
      <c r="H944" t="s">
        <v>18</v>
      </c>
      <c r="I944" t="s">
        <v>19</v>
      </c>
      <c r="J944">
        <v>0.5</v>
      </c>
      <c r="L944">
        <v>3.3</v>
      </c>
      <c r="M944" t="s">
        <v>20</v>
      </c>
      <c r="P944" t="s">
        <v>46</v>
      </c>
      <c r="S944" t="s">
        <v>20</v>
      </c>
    </row>
    <row r="945" spans="1:19" x14ac:dyDescent="0.3">
      <c r="A945" s="35">
        <v>45362</v>
      </c>
      <c r="B945" t="s">
        <v>213</v>
      </c>
      <c r="C945" t="s">
        <v>15</v>
      </c>
      <c r="D945" t="s">
        <v>451</v>
      </c>
      <c r="E945" t="s">
        <v>39</v>
      </c>
      <c r="G945" t="s">
        <v>46</v>
      </c>
      <c r="H945" t="s">
        <v>18</v>
      </c>
      <c r="I945" t="s">
        <v>19</v>
      </c>
      <c r="J945">
        <v>0.2</v>
      </c>
      <c r="L945">
        <v>3.3</v>
      </c>
      <c r="M945" t="s">
        <v>20</v>
      </c>
      <c r="P945" t="s">
        <v>46</v>
      </c>
      <c r="S945" t="s">
        <v>20</v>
      </c>
    </row>
    <row r="946" spans="1:19" x14ac:dyDescent="0.3">
      <c r="A946" s="35">
        <v>45379</v>
      </c>
      <c r="B946" t="s">
        <v>213</v>
      </c>
      <c r="C946" t="s">
        <v>15</v>
      </c>
      <c r="D946" t="s">
        <v>126</v>
      </c>
      <c r="E946" t="s">
        <v>39</v>
      </c>
      <c r="G946" t="s">
        <v>46</v>
      </c>
      <c r="H946" t="s">
        <v>18</v>
      </c>
      <c r="I946" t="s">
        <v>19</v>
      </c>
      <c r="J946">
        <v>0.2</v>
      </c>
      <c r="L946">
        <v>12.1</v>
      </c>
      <c r="M946" t="s">
        <v>20</v>
      </c>
      <c r="N946" s="35"/>
      <c r="P946" t="s">
        <v>46</v>
      </c>
      <c r="S946" t="s">
        <v>20</v>
      </c>
    </row>
    <row r="947" spans="1:19" x14ac:dyDescent="0.3">
      <c r="A947" s="35">
        <v>45300</v>
      </c>
      <c r="B947" t="s">
        <v>213</v>
      </c>
      <c r="C947" t="s">
        <v>15</v>
      </c>
      <c r="D947" t="s">
        <v>126</v>
      </c>
      <c r="E947" t="s">
        <v>39</v>
      </c>
      <c r="G947" t="s">
        <v>46</v>
      </c>
      <c r="H947" t="s">
        <v>18</v>
      </c>
      <c r="I947" t="s">
        <v>19</v>
      </c>
      <c r="J947">
        <v>0.2</v>
      </c>
      <c r="L947">
        <v>12.1</v>
      </c>
      <c r="M947" t="s">
        <v>20</v>
      </c>
      <c r="N947" s="35"/>
      <c r="P947" t="s">
        <v>46</v>
      </c>
      <c r="S947" t="s">
        <v>20</v>
      </c>
    </row>
    <row r="948" spans="1:19" x14ac:dyDescent="0.3">
      <c r="A948" s="35">
        <v>45332</v>
      </c>
      <c r="B948" t="s">
        <v>213</v>
      </c>
      <c r="C948" t="s">
        <v>15</v>
      </c>
      <c r="D948" t="s">
        <v>126</v>
      </c>
      <c r="E948" t="s">
        <v>39</v>
      </c>
      <c r="G948" t="s">
        <v>46</v>
      </c>
      <c r="H948" t="s">
        <v>18</v>
      </c>
      <c r="I948" t="s">
        <v>19</v>
      </c>
      <c r="J948">
        <v>0.3</v>
      </c>
      <c r="L948">
        <v>12.1</v>
      </c>
      <c r="M948" t="s">
        <v>20</v>
      </c>
      <c r="N948" s="35"/>
      <c r="P948" t="s">
        <v>46</v>
      </c>
      <c r="S948" t="s">
        <v>20</v>
      </c>
    </row>
    <row r="949" spans="1:19" x14ac:dyDescent="0.3">
      <c r="A949" s="35">
        <v>45370</v>
      </c>
      <c r="B949" t="s">
        <v>213</v>
      </c>
      <c r="C949" t="s">
        <v>15</v>
      </c>
      <c r="D949" t="s">
        <v>126</v>
      </c>
      <c r="E949" t="s">
        <v>39</v>
      </c>
      <c r="G949" t="s">
        <v>46</v>
      </c>
      <c r="H949" t="s">
        <v>18</v>
      </c>
      <c r="I949" t="s">
        <v>19</v>
      </c>
      <c r="J949">
        <v>1.5</v>
      </c>
      <c r="L949">
        <v>12.1</v>
      </c>
      <c r="M949" t="s">
        <v>20</v>
      </c>
      <c r="N949" s="35"/>
      <c r="P949" t="s">
        <v>46</v>
      </c>
      <c r="S949" t="s">
        <v>20</v>
      </c>
    </row>
    <row r="950" spans="1:19" x14ac:dyDescent="0.3">
      <c r="A950" s="35">
        <v>45306</v>
      </c>
      <c r="B950" t="s">
        <v>213</v>
      </c>
      <c r="C950" t="s">
        <v>15</v>
      </c>
      <c r="D950" t="s">
        <v>126</v>
      </c>
      <c r="E950" t="s">
        <v>39</v>
      </c>
      <c r="G950" t="s">
        <v>46</v>
      </c>
      <c r="H950" t="s">
        <v>18</v>
      </c>
      <c r="I950" t="s">
        <v>19</v>
      </c>
      <c r="J950">
        <v>0.5</v>
      </c>
      <c r="L950">
        <v>12.1</v>
      </c>
      <c r="M950" t="s">
        <v>20</v>
      </c>
      <c r="N950" s="35"/>
      <c r="P950" t="s">
        <v>46</v>
      </c>
      <c r="S950" t="s">
        <v>20</v>
      </c>
    </row>
    <row r="951" spans="1:19" x14ac:dyDescent="0.3">
      <c r="A951" s="35">
        <v>45366</v>
      </c>
      <c r="B951" t="s">
        <v>213</v>
      </c>
      <c r="C951" t="s">
        <v>15</v>
      </c>
      <c r="D951" t="s">
        <v>126</v>
      </c>
      <c r="E951" t="s">
        <v>39</v>
      </c>
      <c r="G951" t="s">
        <v>46</v>
      </c>
      <c r="H951" t="s">
        <v>18</v>
      </c>
      <c r="I951" t="s">
        <v>19</v>
      </c>
      <c r="J951">
        <v>0.5</v>
      </c>
      <c r="L951">
        <v>12.1</v>
      </c>
      <c r="M951" t="s">
        <v>20</v>
      </c>
      <c r="N951" s="35"/>
      <c r="P951" t="s">
        <v>46</v>
      </c>
      <c r="S951" t="s">
        <v>20</v>
      </c>
    </row>
    <row r="952" spans="1:19" x14ac:dyDescent="0.3">
      <c r="A952" s="35">
        <v>45294</v>
      </c>
      <c r="B952" t="s">
        <v>213</v>
      </c>
      <c r="C952" t="s">
        <v>15</v>
      </c>
      <c r="D952" t="s">
        <v>127</v>
      </c>
      <c r="E952" t="s">
        <v>39</v>
      </c>
      <c r="G952" t="s">
        <v>46</v>
      </c>
      <c r="H952" t="s">
        <v>18</v>
      </c>
      <c r="I952" t="s">
        <v>19</v>
      </c>
      <c r="J952">
        <v>0.5</v>
      </c>
      <c r="L952">
        <v>7.6</v>
      </c>
      <c r="M952" t="s">
        <v>20</v>
      </c>
      <c r="N952" s="35"/>
      <c r="P952" t="s">
        <v>46</v>
      </c>
      <c r="S952" t="s">
        <v>20</v>
      </c>
    </row>
    <row r="953" spans="1:19" x14ac:dyDescent="0.3">
      <c r="A953" s="35">
        <v>45357</v>
      </c>
      <c r="B953" t="s">
        <v>213</v>
      </c>
      <c r="C953" t="s">
        <v>15</v>
      </c>
      <c r="D953" t="s">
        <v>127</v>
      </c>
      <c r="E953" t="s">
        <v>39</v>
      </c>
      <c r="G953" t="s">
        <v>46</v>
      </c>
      <c r="H953" t="s">
        <v>18</v>
      </c>
      <c r="I953" t="s">
        <v>19</v>
      </c>
      <c r="J953">
        <v>0.5</v>
      </c>
      <c r="L953">
        <v>7.6</v>
      </c>
      <c r="M953" t="s">
        <v>20</v>
      </c>
      <c r="N953" s="35"/>
      <c r="P953" t="s">
        <v>46</v>
      </c>
      <c r="S953" t="s">
        <v>20</v>
      </c>
    </row>
    <row r="954" spans="1:19" x14ac:dyDescent="0.3">
      <c r="A954" s="35">
        <v>45299</v>
      </c>
      <c r="B954" t="s">
        <v>213</v>
      </c>
      <c r="C954" t="s">
        <v>15</v>
      </c>
      <c r="D954" t="s">
        <v>128</v>
      </c>
      <c r="E954" t="s">
        <v>39</v>
      </c>
      <c r="G954" t="s">
        <v>46</v>
      </c>
      <c r="H954" t="s">
        <v>18</v>
      </c>
      <c r="I954" t="s">
        <v>19</v>
      </c>
      <c r="J954">
        <v>0.1</v>
      </c>
      <c r="L954">
        <v>6.6</v>
      </c>
      <c r="M954" t="s">
        <v>20</v>
      </c>
      <c r="N954" s="35"/>
      <c r="P954" t="s">
        <v>46</v>
      </c>
      <c r="S954" t="s">
        <v>20</v>
      </c>
    </row>
    <row r="955" spans="1:19" x14ac:dyDescent="0.3">
      <c r="A955" s="35">
        <v>45298</v>
      </c>
      <c r="B955" t="s">
        <v>213</v>
      </c>
      <c r="C955" t="s">
        <v>15</v>
      </c>
      <c r="D955" t="s">
        <v>128</v>
      </c>
      <c r="E955" t="s">
        <v>39</v>
      </c>
      <c r="G955" t="s">
        <v>46</v>
      </c>
      <c r="H955" t="s">
        <v>18</v>
      </c>
      <c r="I955" t="s">
        <v>19</v>
      </c>
      <c r="J955">
        <v>0.3</v>
      </c>
      <c r="L955">
        <v>6.6</v>
      </c>
      <c r="M955" t="s">
        <v>20</v>
      </c>
      <c r="N955" s="35"/>
      <c r="P955" t="s">
        <v>46</v>
      </c>
      <c r="S955" t="s">
        <v>20</v>
      </c>
    </row>
    <row r="956" spans="1:19" x14ac:dyDescent="0.3">
      <c r="A956" s="35">
        <v>45294</v>
      </c>
      <c r="B956" t="s">
        <v>213</v>
      </c>
      <c r="C956" t="s">
        <v>15</v>
      </c>
      <c r="D956" t="s">
        <v>452</v>
      </c>
      <c r="E956" t="s">
        <v>39</v>
      </c>
      <c r="G956" t="s">
        <v>46</v>
      </c>
      <c r="H956" t="s">
        <v>18</v>
      </c>
      <c r="I956" t="s">
        <v>19</v>
      </c>
      <c r="J956">
        <v>0.5</v>
      </c>
      <c r="L956">
        <v>7.6</v>
      </c>
      <c r="M956" t="s">
        <v>20</v>
      </c>
      <c r="N956" s="35"/>
      <c r="P956" t="s">
        <v>46</v>
      </c>
      <c r="S956" t="s">
        <v>20</v>
      </c>
    </row>
    <row r="957" spans="1:19" x14ac:dyDescent="0.3">
      <c r="A957" s="35">
        <v>45329</v>
      </c>
      <c r="B957" t="s">
        <v>213</v>
      </c>
      <c r="C957" t="s">
        <v>15</v>
      </c>
      <c r="D957" t="s">
        <v>452</v>
      </c>
      <c r="E957" t="s">
        <v>39</v>
      </c>
      <c r="G957" t="s">
        <v>46</v>
      </c>
      <c r="H957" t="s">
        <v>18</v>
      </c>
      <c r="I957" t="s">
        <v>19</v>
      </c>
      <c r="J957">
        <v>0.3</v>
      </c>
      <c r="L957">
        <v>7.6</v>
      </c>
      <c r="M957" t="s">
        <v>20</v>
      </c>
      <c r="N957" s="35"/>
      <c r="P957" t="s">
        <v>46</v>
      </c>
      <c r="S957" t="s">
        <v>20</v>
      </c>
    </row>
    <row r="958" spans="1:19" x14ac:dyDescent="0.3">
      <c r="A958" s="35">
        <v>45327</v>
      </c>
      <c r="B958" t="s">
        <v>213</v>
      </c>
      <c r="C958" t="s">
        <v>15</v>
      </c>
      <c r="D958" t="s">
        <v>453</v>
      </c>
      <c r="E958" t="s">
        <v>39</v>
      </c>
      <c r="G958" t="s">
        <v>46</v>
      </c>
      <c r="H958" t="s">
        <v>18</v>
      </c>
      <c r="I958" t="s">
        <v>19</v>
      </c>
      <c r="J958">
        <v>0.1</v>
      </c>
      <c r="L958">
        <v>1.5</v>
      </c>
      <c r="M958" t="s">
        <v>28</v>
      </c>
      <c r="N958" s="35">
        <v>45327</v>
      </c>
      <c r="O958" t="s">
        <v>29</v>
      </c>
      <c r="P958" t="s">
        <v>46</v>
      </c>
      <c r="S958" t="s">
        <v>28</v>
      </c>
    </row>
    <row r="959" spans="1:19" x14ac:dyDescent="0.3">
      <c r="A959" s="35">
        <v>45327</v>
      </c>
      <c r="B959" t="s">
        <v>213</v>
      </c>
      <c r="C959" t="s">
        <v>15</v>
      </c>
      <c r="D959" t="s">
        <v>454</v>
      </c>
      <c r="E959" t="s">
        <v>39</v>
      </c>
      <c r="G959" t="s">
        <v>46</v>
      </c>
      <c r="H959" t="s">
        <v>18</v>
      </c>
      <c r="I959" t="s">
        <v>19</v>
      </c>
      <c r="J959">
        <v>0.1</v>
      </c>
      <c r="L959">
        <v>0.8</v>
      </c>
      <c r="M959" t="s">
        <v>28</v>
      </c>
      <c r="N959" s="35">
        <v>45327</v>
      </c>
      <c r="O959" t="s">
        <v>29</v>
      </c>
      <c r="P959" t="s">
        <v>46</v>
      </c>
      <c r="S959" t="s">
        <v>28</v>
      </c>
    </row>
    <row r="960" spans="1:19" x14ac:dyDescent="0.3">
      <c r="A960" s="35">
        <v>45327</v>
      </c>
      <c r="B960" t="s">
        <v>213</v>
      </c>
      <c r="C960" t="s">
        <v>15</v>
      </c>
      <c r="D960" t="s">
        <v>455</v>
      </c>
      <c r="E960" t="s">
        <v>39</v>
      </c>
      <c r="G960" t="s">
        <v>46</v>
      </c>
      <c r="H960" t="s">
        <v>18</v>
      </c>
      <c r="I960" t="s">
        <v>19</v>
      </c>
      <c r="J960">
        <v>0.1</v>
      </c>
      <c r="L960">
        <v>1.6</v>
      </c>
      <c r="M960" t="s">
        <v>28</v>
      </c>
      <c r="N960" s="35">
        <v>45327</v>
      </c>
      <c r="O960" t="s">
        <v>29</v>
      </c>
      <c r="P960" t="s">
        <v>46</v>
      </c>
      <c r="S960" t="s">
        <v>28</v>
      </c>
    </row>
    <row r="961" spans="1:19" x14ac:dyDescent="0.3">
      <c r="A961" s="35">
        <v>45350</v>
      </c>
      <c r="B961" t="s">
        <v>213</v>
      </c>
      <c r="C961" t="s">
        <v>15</v>
      </c>
      <c r="D961" t="s">
        <v>129</v>
      </c>
      <c r="E961" t="s">
        <v>39</v>
      </c>
      <c r="G961" t="s">
        <v>46</v>
      </c>
      <c r="H961" t="s">
        <v>18</v>
      </c>
      <c r="I961" t="s">
        <v>19</v>
      </c>
      <c r="J961">
        <v>0.2</v>
      </c>
      <c r="L961">
        <v>1.8</v>
      </c>
      <c r="M961" t="s">
        <v>28</v>
      </c>
      <c r="N961" s="35">
        <v>45385</v>
      </c>
      <c r="O961" t="s">
        <v>29</v>
      </c>
      <c r="P961" t="s">
        <v>46</v>
      </c>
      <c r="S961" t="s">
        <v>28</v>
      </c>
    </row>
    <row r="962" spans="1:19" x14ac:dyDescent="0.3">
      <c r="A962" s="35">
        <v>45353</v>
      </c>
      <c r="B962" t="s">
        <v>213</v>
      </c>
      <c r="C962" t="s">
        <v>15</v>
      </c>
      <c r="D962" t="s">
        <v>130</v>
      </c>
      <c r="E962" t="s">
        <v>39</v>
      </c>
      <c r="G962" t="s">
        <v>46</v>
      </c>
      <c r="H962" t="s">
        <v>18</v>
      </c>
      <c r="I962" t="s">
        <v>19</v>
      </c>
      <c r="J962">
        <v>0.1</v>
      </c>
      <c r="L962">
        <v>1.6</v>
      </c>
      <c r="M962" t="s">
        <v>28</v>
      </c>
      <c r="N962" s="35">
        <v>45385</v>
      </c>
      <c r="O962" t="s">
        <v>40</v>
      </c>
      <c r="P962" t="s">
        <v>46</v>
      </c>
      <c r="S962" t="s">
        <v>28</v>
      </c>
    </row>
    <row r="963" spans="1:19" x14ac:dyDescent="0.3">
      <c r="A963" s="35">
        <v>45349</v>
      </c>
      <c r="B963" t="s">
        <v>213</v>
      </c>
      <c r="C963" t="s">
        <v>15</v>
      </c>
      <c r="D963" t="s">
        <v>245</v>
      </c>
      <c r="E963" t="s">
        <v>39</v>
      </c>
      <c r="G963" t="s">
        <v>46</v>
      </c>
      <c r="H963" t="s">
        <v>18</v>
      </c>
      <c r="I963" t="s">
        <v>19</v>
      </c>
      <c r="J963">
        <v>0.5</v>
      </c>
      <c r="L963">
        <v>1.9</v>
      </c>
      <c r="M963" t="s">
        <v>20</v>
      </c>
      <c r="P963" t="s">
        <v>46</v>
      </c>
      <c r="S963" t="s">
        <v>20</v>
      </c>
    </row>
    <row r="964" spans="1:19" x14ac:dyDescent="0.3">
      <c r="A964" s="35">
        <v>45349</v>
      </c>
      <c r="B964" t="s">
        <v>213</v>
      </c>
      <c r="C964" t="s">
        <v>15</v>
      </c>
      <c r="D964" t="s">
        <v>246</v>
      </c>
      <c r="E964" t="s">
        <v>39</v>
      </c>
      <c r="G964" t="s">
        <v>46</v>
      </c>
      <c r="H964" t="s">
        <v>18</v>
      </c>
      <c r="I964" t="s">
        <v>19</v>
      </c>
      <c r="J964">
        <v>0.5</v>
      </c>
      <c r="L964">
        <v>1.6</v>
      </c>
      <c r="M964" t="s">
        <v>20</v>
      </c>
      <c r="P964" t="s">
        <v>46</v>
      </c>
      <c r="R964" t="s">
        <v>456</v>
      </c>
      <c r="S964" t="s">
        <v>20</v>
      </c>
    </row>
    <row r="965" spans="1:19" x14ac:dyDescent="0.3">
      <c r="A965" s="35">
        <v>45293</v>
      </c>
      <c r="B965" t="s">
        <v>213</v>
      </c>
      <c r="C965" t="s">
        <v>15</v>
      </c>
      <c r="D965" t="s">
        <v>131</v>
      </c>
      <c r="E965" t="s">
        <v>39</v>
      </c>
      <c r="G965" t="s">
        <v>46</v>
      </c>
      <c r="H965" t="s">
        <v>18</v>
      </c>
      <c r="I965" t="s">
        <v>19</v>
      </c>
      <c r="J965">
        <v>0.2</v>
      </c>
      <c r="L965">
        <v>5.7</v>
      </c>
      <c r="M965" t="s">
        <v>28</v>
      </c>
      <c r="N965" s="35">
        <v>45378</v>
      </c>
      <c r="O965" t="s">
        <v>29</v>
      </c>
      <c r="P965" t="s">
        <v>46</v>
      </c>
      <c r="R965" t="s">
        <v>457</v>
      </c>
      <c r="S965" t="s">
        <v>28</v>
      </c>
    </row>
    <row r="966" spans="1:19" x14ac:dyDescent="0.3">
      <c r="A966" s="35">
        <v>45378</v>
      </c>
      <c r="B966" t="s">
        <v>213</v>
      </c>
      <c r="C966" t="s">
        <v>15</v>
      </c>
      <c r="D966" t="s">
        <v>131</v>
      </c>
      <c r="E966" t="s">
        <v>39</v>
      </c>
      <c r="G966" t="s">
        <v>46</v>
      </c>
      <c r="H966" t="s">
        <v>18</v>
      </c>
      <c r="I966" t="s">
        <v>19</v>
      </c>
      <c r="J966">
        <v>0.2</v>
      </c>
      <c r="L966">
        <v>5.7</v>
      </c>
      <c r="M966" t="s">
        <v>28</v>
      </c>
      <c r="N966" s="35">
        <v>45378</v>
      </c>
      <c r="O966" t="s">
        <v>29</v>
      </c>
      <c r="P966" t="s">
        <v>46</v>
      </c>
      <c r="R966" t="s">
        <v>457</v>
      </c>
      <c r="S966" t="s">
        <v>28</v>
      </c>
    </row>
    <row r="967" spans="1:19" x14ac:dyDescent="0.3">
      <c r="A967" s="35">
        <v>45378</v>
      </c>
      <c r="B967" t="s">
        <v>213</v>
      </c>
      <c r="C967" t="s">
        <v>15</v>
      </c>
      <c r="D967" t="s">
        <v>247</v>
      </c>
      <c r="E967" t="s">
        <v>39</v>
      </c>
      <c r="G967" t="s">
        <v>46</v>
      </c>
      <c r="H967" t="s">
        <v>18</v>
      </c>
      <c r="I967" t="s">
        <v>19</v>
      </c>
      <c r="J967">
        <v>0.2</v>
      </c>
      <c r="L967">
        <v>2.2000000000000002</v>
      </c>
      <c r="M967" t="s">
        <v>28</v>
      </c>
      <c r="N967" s="35">
        <v>45378</v>
      </c>
      <c r="O967" t="s">
        <v>29</v>
      </c>
      <c r="P967" t="s">
        <v>46</v>
      </c>
      <c r="R967" t="s">
        <v>458</v>
      </c>
      <c r="S967" t="s">
        <v>28</v>
      </c>
    </row>
    <row r="968" spans="1:19" x14ac:dyDescent="0.3">
      <c r="A968" s="35">
        <v>45350</v>
      </c>
      <c r="B968" t="s">
        <v>213</v>
      </c>
      <c r="C968" t="s">
        <v>15</v>
      </c>
      <c r="D968" t="s">
        <v>247</v>
      </c>
      <c r="E968" t="s">
        <v>39</v>
      </c>
      <c r="G968" t="s">
        <v>46</v>
      </c>
      <c r="H968" t="s">
        <v>18</v>
      </c>
      <c r="I968" t="s">
        <v>19</v>
      </c>
      <c r="J968">
        <v>0.5</v>
      </c>
      <c r="L968">
        <v>2.2000000000000002</v>
      </c>
      <c r="M968" t="s">
        <v>28</v>
      </c>
      <c r="N968" s="35">
        <v>45378</v>
      </c>
      <c r="O968" t="s">
        <v>29</v>
      </c>
      <c r="P968" t="s">
        <v>46</v>
      </c>
      <c r="R968" t="s">
        <v>458</v>
      </c>
      <c r="S968" t="s">
        <v>28</v>
      </c>
    </row>
    <row r="969" spans="1:19" x14ac:dyDescent="0.3">
      <c r="A969" s="35">
        <v>45293</v>
      </c>
      <c r="B969" t="s">
        <v>213</v>
      </c>
      <c r="C969" t="s">
        <v>15</v>
      </c>
      <c r="D969" t="s">
        <v>247</v>
      </c>
      <c r="E969" t="s">
        <v>39</v>
      </c>
      <c r="G969" t="s">
        <v>46</v>
      </c>
      <c r="H969" t="s">
        <v>18</v>
      </c>
      <c r="I969" t="s">
        <v>19</v>
      </c>
      <c r="J969">
        <v>0.1</v>
      </c>
      <c r="L969">
        <v>2.2000000000000002</v>
      </c>
      <c r="M969" t="s">
        <v>28</v>
      </c>
      <c r="N969" s="35">
        <v>45378</v>
      </c>
      <c r="O969" t="s">
        <v>29</v>
      </c>
      <c r="P969" t="s">
        <v>46</v>
      </c>
      <c r="R969" t="s">
        <v>458</v>
      </c>
      <c r="S969" t="s">
        <v>28</v>
      </c>
    </row>
    <row r="970" spans="1:19" x14ac:dyDescent="0.3">
      <c r="A970" s="35">
        <v>45293</v>
      </c>
      <c r="B970" t="s">
        <v>213</v>
      </c>
      <c r="C970" t="s">
        <v>15</v>
      </c>
      <c r="D970" t="s">
        <v>248</v>
      </c>
      <c r="E970" t="s">
        <v>39</v>
      </c>
      <c r="G970" t="s">
        <v>46</v>
      </c>
      <c r="H970" t="s">
        <v>18</v>
      </c>
      <c r="I970" t="s">
        <v>19</v>
      </c>
      <c r="J970">
        <v>0.3</v>
      </c>
      <c r="L970">
        <v>1</v>
      </c>
      <c r="M970" t="s">
        <v>28</v>
      </c>
      <c r="N970" s="35">
        <v>45378</v>
      </c>
      <c r="O970" t="s">
        <v>29</v>
      </c>
      <c r="P970" t="s">
        <v>46</v>
      </c>
      <c r="R970" t="s">
        <v>459</v>
      </c>
      <c r="S970" t="s">
        <v>28</v>
      </c>
    </row>
    <row r="971" spans="1:19" x14ac:dyDescent="0.3">
      <c r="A971" s="35">
        <v>45378</v>
      </c>
      <c r="B971" t="s">
        <v>213</v>
      </c>
      <c r="C971" t="s">
        <v>15</v>
      </c>
      <c r="D971" t="s">
        <v>248</v>
      </c>
      <c r="E971" t="s">
        <v>39</v>
      </c>
      <c r="G971" t="s">
        <v>46</v>
      </c>
      <c r="H971" t="s">
        <v>18</v>
      </c>
      <c r="I971" t="s">
        <v>19</v>
      </c>
      <c r="J971">
        <v>0.2</v>
      </c>
      <c r="L971">
        <v>1</v>
      </c>
      <c r="M971" t="s">
        <v>28</v>
      </c>
      <c r="N971" s="35">
        <v>45378</v>
      </c>
      <c r="O971" t="s">
        <v>29</v>
      </c>
      <c r="P971" t="s">
        <v>46</v>
      </c>
      <c r="R971" t="s">
        <v>459</v>
      </c>
      <c r="S971" t="s">
        <v>28</v>
      </c>
    </row>
    <row r="972" spans="1:19" x14ac:dyDescent="0.3">
      <c r="A972" s="35">
        <v>45378</v>
      </c>
      <c r="B972" t="s">
        <v>213</v>
      </c>
      <c r="C972" t="s">
        <v>15</v>
      </c>
      <c r="D972" t="s">
        <v>915</v>
      </c>
      <c r="E972" t="s">
        <v>39</v>
      </c>
      <c r="G972" t="s">
        <v>46</v>
      </c>
      <c r="H972" t="s">
        <v>18</v>
      </c>
      <c r="I972" t="s">
        <v>19</v>
      </c>
      <c r="J972">
        <v>0.1</v>
      </c>
      <c r="L972">
        <v>1.9</v>
      </c>
      <c r="M972" t="s">
        <v>28</v>
      </c>
      <c r="N972" s="35">
        <v>45378</v>
      </c>
      <c r="O972" t="s">
        <v>29</v>
      </c>
      <c r="P972" t="s">
        <v>46</v>
      </c>
      <c r="R972" t="s">
        <v>916</v>
      </c>
      <c r="S972" t="s">
        <v>28</v>
      </c>
    </row>
    <row r="973" spans="1:19" x14ac:dyDescent="0.3">
      <c r="A973" s="35">
        <v>45378</v>
      </c>
      <c r="B973" t="s">
        <v>213</v>
      </c>
      <c r="C973" t="s">
        <v>15</v>
      </c>
      <c r="D973" t="s">
        <v>917</v>
      </c>
      <c r="E973" t="s">
        <v>39</v>
      </c>
      <c r="G973" t="s">
        <v>46</v>
      </c>
      <c r="H973" t="s">
        <v>18</v>
      </c>
      <c r="I973" t="s">
        <v>19</v>
      </c>
      <c r="J973">
        <v>0.2</v>
      </c>
      <c r="L973">
        <v>1</v>
      </c>
      <c r="M973" t="s">
        <v>28</v>
      </c>
      <c r="N973" s="35">
        <v>45378</v>
      </c>
      <c r="O973" t="s">
        <v>29</v>
      </c>
      <c r="P973" t="s">
        <v>46</v>
      </c>
      <c r="R973" t="s">
        <v>918</v>
      </c>
      <c r="S973" t="s">
        <v>28</v>
      </c>
    </row>
    <row r="974" spans="1:19" x14ac:dyDescent="0.3">
      <c r="A974" s="35">
        <v>45293</v>
      </c>
      <c r="B974" t="s">
        <v>213</v>
      </c>
      <c r="C974" t="s">
        <v>15</v>
      </c>
      <c r="D974" t="s">
        <v>249</v>
      </c>
      <c r="E974" t="s">
        <v>39</v>
      </c>
      <c r="G974" t="s">
        <v>46</v>
      </c>
      <c r="H974" t="s">
        <v>18</v>
      </c>
      <c r="I974" t="s">
        <v>19</v>
      </c>
      <c r="J974">
        <v>0.1</v>
      </c>
      <c r="L974">
        <v>2</v>
      </c>
      <c r="M974" t="s">
        <v>28</v>
      </c>
      <c r="N974" s="35">
        <v>45378</v>
      </c>
      <c r="O974" t="s">
        <v>29</v>
      </c>
      <c r="P974" t="s">
        <v>46</v>
      </c>
      <c r="R974" t="s">
        <v>460</v>
      </c>
      <c r="S974" t="s">
        <v>28</v>
      </c>
    </row>
    <row r="975" spans="1:19" x14ac:dyDescent="0.3">
      <c r="A975" s="35">
        <v>45378</v>
      </c>
      <c r="B975" t="s">
        <v>213</v>
      </c>
      <c r="C975" t="s">
        <v>15</v>
      </c>
      <c r="D975" t="s">
        <v>249</v>
      </c>
      <c r="E975" t="s">
        <v>39</v>
      </c>
      <c r="G975" t="s">
        <v>46</v>
      </c>
      <c r="H975" t="s">
        <v>18</v>
      </c>
      <c r="I975" t="s">
        <v>19</v>
      </c>
      <c r="J975">
        <v>0.1</v>
      </c>
      <c r="L975">
        <v>2</v>
      </c>
      <c r="M975" t="s">
        <v>28</v>
      </c>
      <c r="N975" s="35">
        <v>45378</v>
      </c>
      <c r="O975" t="s">
        <v>29</v>
      </c>
      <c r="P975" t="s">
        <v>46</v>
      </c>
      <c r="R975" t="s">
        <v>460</v>
      </c>
      <c r="S975" t="s">
        <v>28</v>
      </c>
    </row>
    <row r="976" spans="1:19" x14ac:dyDescent="0.3">
      <c r="A976" s="35">
        <v>45378</v>
      </c>
      <c r="B976" t="s">
        <v>213</v>
      </c>
      <c r="C976" t="s">
        <v>15</v>
      </c>
      <c r="D976" t="s">
        <v>250</v>
      </c>
      <c r="E976" t="s">
        <v>39</v>
      </c>
      <c r="G976" t="s">
        <v>46</v>
      </c>
      <c r="H976" t="s">
        <v>18</v>
      </c>
      <c r="I976" t="s">
        <v>19</v>
      </c>
      <c r="J976">
        <v>0.1</v>
      </c>
      <c r="L976">
        <v>1.2</v>
      </c>
      <c r="M976" t="s">
        <v>28</v>
      </c>
      <c r="N976" s="35">
        <v>45378</v>
      </c>
      <c r="O976" t="s">
        <v>29</v>
      </c>
      <c r="P976" t="s">
        <v>46</v>
      </c>
      <c r="R976" t="s">
        <v>461</v>
      </c>
      <c r="S976" t="s">
        <v>28</v>
      </c>
    </row>
    <row r="977" spans="1:19" x14ac:dyDescent="0.3">
      <c r="A977" s="35">
        <v>45293</v>
      </c>
      <c r="B977" t="s">
        <v>213</v>
      </c>
      <c r="C977" t="s">
        <v>15</v>
      </c>
      <c r="D977" t="s">
        <v>250</v>
      </c>
      <c r="E977" t="s">
        <v>39</v>
      </c>
      <c r="G977" t="s">
        <v>46</v>
      </c>
      <c r="H977" t="s">
        <v>18</v>
      </c>
      <c r="I977" t="s">
        <v>19</v>
      </c>
      <c r="J977">
        <v>0.3</v>
      </c>
      <c r="L977">
        <v>1.2</v>
      </c>
      <c r="M977" t="s">
        <v>28</v>
      </c>
      <c r="N977" s="35">
        <v>45378</v>
      </c>
      <c r="O977" t="s">
        <v>29</v>
      </c>
      <c r="P977" t="s">
        <v>46</v>
      </c>
      <c r="R977" t="s">
        <v>461</v>
      </c>
      <c r="S977" t="s">
        <v>28</v>
      </c>
    </row>
    <row r="978" spans="1:19" x14ac:dyDescent="0.3">
      <c r="A978" s="35">
        <v>45293</v>
      </c>
      <c r="B978" t="s">
        <v>213</v>
      </c>
      <c r="C978" t="s">
        <v>15</v>
      </c>
      <c r="D978" t="s">
        <v>251</v>
      </c>
      <c r="E978" t="s">
        <v>39</v>
      </c>
      <c r="G978" t="s">
        <v>46</v>
      </c>
      <c r="H978" t="s">
        <v>18</v>
      </c>
      <c r="I978" t="s">
        <v>19</v>
      </c>
      <c r="J978">
        <v>0.1</v>
      </c>
      <c r="L978">
        <v>1.1000000000000001</v>
      </c>
      <c r="M978" t="s">
        <v>28</v>
      </c>
      <c r="N978" s="35">
        <v>45378</v>
      </c>
      <c r="O978" t="s">
        <v>29</v>
      </c>
      <c r="P978" t="s">
        <v>46</v>
      </c>
      <c r="R978" t="s">
        <v>462</v>
      </c>
      <c r="S978" t="s">
        <v>28</v>
      </c>
    </row>
    <row r="979" spans="1:19" x14ac:dyDescent="0.3">
      <c r="A979" s="35">
        <v>45378</v>
      </c>
      <c r="B979" t="s">
        <v>213</v>
      </c>
      <c r="C979" t="s">
        <v>15</v>
      </c>
      <c r="D979" t="s">
        <v>251</v>
      </c>
      <c r="E979" t="s">
        <v>39</v>
      </c>
      <c r="G979" t="s">
        <v>46</v>
      </c>
      <c r="H979" t="s">
        <v>18</v>
      </c>
      <c r="I979" t="s">
        <v>19</v>
      </c>
      <c r="J979">
        <v>0.1</v>
      </c>
      <c r="L979">
        <v>1.1000000000000001</v>
      </c>
      <c r="M979" t="s">
        <v>28</v>
      </c>
      <c r="N979" s="35">
        <v>45378</v>
      </c>
      <c r="O979" t="s">
        <v>29</v>
      </c>
      <c r="P979" t="s">
        <v>46</v>
      </c>
      <c r="R979" t="s">
        <v>462</v>
      </c>
      <c r="S979" t="s">
        <v>28</v>
      </c>
    </row>
    <row r="980" spans="1:19" x14ac:dyDescent="0.3">
      <c r="A980" s="35">
        <v>45293</v>
      </c>
      <c r="B980" t="s">
        <v>213</v>
      </c>
      <c r="C980" t="s">
        <v>15</v>
      </c>
      <c r="D980" t="s">
        <v>252</v>
      </c>
      <c r="E980" t="s">
        <v>39</v>
      </c>
      <c r="G980" t="s">
        <v>46</v>
      </c>
      <c r="H980" t="s">
        <v>18</v>
      </c>
      <c r="I980" t="s">
        <v>19</v>
      </c>
      <c r="J980">
        <v>0.2</v>
      </c>
      <c r="L980">
        <v>1.8</v>
      </c>
      <c r="M980" t="s">
        <v>28</v>
      </c>
      <c r="N980" s="35">
        <v>45378</v>
      </c>
      <c r="O980" t="s">
        <v>29</v>
      </c>
      <c r="P980" t="s">
        <v>46</v>
      </c>
      <c r="R980" t="s">
        <v>463</v>
      </c>
      <c r="S980" t="s">
        <v>28</v>
      </c>
    </row>
    <row r="981" spans="1:19" x14ac:dyDescent="0.3">
      <c r="A981" s="35">
        <v>45378</v>
      </c>
      <c r="B981" t="s">
        <v>213</v>
      </c>
      <c r="C981" t="s">
        <v>15</v>
      </c>
      <c r="D981" t="s">
        <v>252</v>
      </c>
      <c r="E981" t="s">
        <v>39</v>
      </c>
      <c r="G981" t="s">
        <v>46</v>
      </c>
      <c r="H981" t="s">
        <v>18</v>
      </c>
      <c r="I981" t="s">
        <v>19</v>
      </c>
      <c r="J981">
        <v>0.1</v>
      </c>
      <c r="L981">
        <v>1.8</v>
      </c>
      <c r="M981" t="s">
        <v>28</v>
      </c>
      <c r="N981" s="35">
        <v>45378</v>
      </c>
      <c r="O981" t="s">
        <v>29</v>
      </c>
      <c r="P981" t="s">
        <v>46</v>
      </c>
      <c r="R981" t="s">
        <v>463</v>
      </c>
      <c r="S981" t="s">
        <v>28</v>
      </c>
    </row>
    <row r="982" spans="1:19" x14ac:dyDescent="0.3">
      <c r="A982" s="35">
        <v>45293</v>
      </c>
      <c r="B982" t="s">
        <v>213</v>
      </c>
      <c r="C982" t="s">
        <v>15</v>
      </c>
      <c r="D982" t="s">
        <v>253</v>
      </c>
      <c r="E982" t="s">
        <v>39</v>
      </c>
      <c r="G982" t="s">
        <v>46</v>
      </c>
      <c r="H982" t="s">
        <v>18</v>
      </c>
      <c r="I982" t="s">
        <v>19</v>
      </c>
      <c r="J982">
        <v>0.2</v>
      </c>
      <c r="L982">
        <v>0.8</v>
      </c>
      <c r="M982" t="s">
        <v>28</v>
      </c>
      <c r="N982" s="35">
        <v>45378</v>
      </c>
      <c r="O982" t="s">
        <v>29</v>
      </c>
      <c r="P982" t="s">
        <v>46</v>
      </c>
      <c r="R982" t="s">
        <v>464</v>
      </c>
      <c r="S982" t="s">
        <v>28</v>
      </c>
    </row>
    <row r="983" spans="1:19" x14ac:dyDescent="0.3">
      <c r="A983" s="35">
        <v>45378</v>
      </c>
      <c r="B983" t="s">
        <v>213</v>
      </c>
      <c r="C983" t="s">
        <v>15</v>
      </c>
      <c r="D983" t="s">
        <v>253</v>
      </c>
      <c r="E983" t="s">
        <v>39</v>
      </c>
      <c r="G983" t="s">
        <v>46</v>
      </c>
      <c r="H983" t="s">
        <v>18</v>
      </c>
      <c r="I983" t="s">
        <v>19</v>
      </c>
      <c r="J983">
        <v>0.1</v>
      </c>
      <c r="L983">
        <v>0.8</v>
      </c>
      <c r="M983" t="s">
        <v>28</v>
      </c>
      <c r="N983" s="35">
        <v>45378</v>
      </c>
      <c r="O983" t="s">
        <v>29</v>
      </c>
      <c r="P983" t="s">
        <v>46</v>
      </c>
      <c r="R983" t="s">
        <v>464</v>
      </c>
      <c r="S983" t="s">
        <v>28</v>
      </c>
    </row>
    <row r="984" spans="1:19" x14ac:dyDescent="0.3">
      <c r="A984" s="35">
        <v>45378</v>
      </c>
      <c r="B984" t="s">
        <v>213</v>
      </c>
      <c r="C984" t="s">
        <v>15</v>
      </c>
      <c r="D984" t="s">
        <v>254</v>
      </c>
      <c r="E984" t="s">
        <v>39</v>
      </c>
      <c r="G984" t="s">
        <v>46</v>
      </c>
      <c r="H984" t="s">
        <v>18</v>
      </c>
      <c r="I984" t="s">
        <v>19</v>
      </c>
      <c r="J984">
        <v>0.1</v>
      </c>
      <c r="L984">
        <v>0.7</v>
      </c>
      <c r="M984" t="s">
        <v>28</v>
      </c>
      <c r="N984" s="35">
        <v>45378</v>
      </c>
      <c r="O984" t="s">
        <v>29</v>
      </c>
      <c r="P984" t="s">
        <v>46</v>
      </c>
      <c r="R984" t="s">
        <v>465</v>
      </c>
      <c r="S984" t="s">
        <v>28</v>
      </c>
    </row>
    <row r="985" spans="1:19" x14ac:dyDescent="0.3">
      <c r="A985" s="35">
        <v>45293</v>
      </c>
      <c r="B985" t="s">
        <v>213</v>
      </c>
      <c r="C985" t="s">
        <v>15</v>
      </c>
      <c r="D985" t="s">
        <v>254</v>
      </c>
      <c r="E985" t="s">
        <v>39</v>
      </c>
      <c r="G985" t="s">
        <v>46</v>
      </c>
      <c r="H985" t="s">
        <v>18</v>
      </c>
      <c r="I985" t="s">
        <v>19</v>
      </c>
      <c r="J985">
        <v>0.1</v>
      </c>
      <c r="L985">
        <v>0.7</v>
      </c>
      <c r="M985" t="s">
        <v>28</v>
      </c>
      <c r="N985" s="35">
        <v>45378</v>
      </c>
      <c r="O985" t="s">
        <v>29</v>
      </c>
      <c r="P985" t="s">
        <v>46</v>
      </c>
      <c r="R985" t="s">
        <v>465</v>
      </c>
      <c r="S985" t="s">
        <v>28</v>
      </c>
    </row>
    <row r="986" spans="1:19" x14ac:dyDescent="0.3">
      <c r="A986" s="35">
        <v>45378</v>
      </c>
      <c r="B986" t="s">
        <v>213</v>
      </c>
      <c r="C986" t="s">
        <v>15</v>
      </c>
      <c r="D986" t="s">
        <v>255</v>
      </c>
      <c r="E986" t="s">
        <v>39</v>
      </c>
      <c r="G986" t="s">
        <v>46</v>
      </c>
      <c r="H986" t="s">
        <v>18</v>
      </c>
      <c r="I986" t="s">
        <v>19</v>
      </c>
      <c r="J986">
        <v>0.1</v>
      </c>
      <c r="L986">
        <v>1.2</v>
      </c>
      <c r="M986" t="s">
        <v>28</v>
      </c>
      <c r="N986" s="35">
        <v>45378</v>
      </c>
      <c r="O986" t="s">
        <v>29</v>
      </c>
      <c r="P986" t="s">
        <v>46</v>
      </c>
      <c r="R986" t="s">
        <v>466</v>
      </c>
      <c r="S986" t="s">
        <v>28</v>
      </c>
    </row>
    <row r="987" spans="1:19" x14ac:dyDescent="0.3">
      <c r="A987" s="35">
        <v>45293</v>
      </c>
      <c r="B987" t="s">
        <v>213</v>
      </c>
      <c r="C987" t="s">
        <v>15</v>
      </c>
      <c r="D987" t="s">
        <v>255</v>
      </c>
      <c r="E987" t="s">
        <v>39</v>
      </c>
      <c r="G987" t="s">
        <v>46</v>
      </c>
      <c r="H987" t="s">
        <v>18</v>
      </c>
      <c r="I987" t="s">
        <v>19</v>
      </c>
      <c r="J987">
        <v>0.1</v>
      </c>
      <c r="L987">
        <v>1.2</v>
      </c>
      <c r="M987" t="s">
        <v>28</v>
      </c>
      <c r="N987" s="35">
        <v>45378</v>
      </c>
      <c r="O987" t="s">
        <v>29</v>
      </c>
      <c r="P987" t="s">
        <v>46</v>
      </c>
      <c r="R987" t="s">
        <v>466</v>
      </c>
      <c r="S987" t="s">
        <v>28</v>
      </c>
    </row>
    <row r="988" spans="1:19" x14ac:dyDescent="0.3">
      <c r="A988" s="35">
        <v>45293</v>
      </c>
      <c r="B988" t="s">
        <v>213</v>
      </c>
      <c r="C988" t="s">
        <v>15</v>
      </c>
      <c r="D988" t="s">
        <v>132</v>
      </c>
      <c r="E988" t="s">
        <v>39</v>
      </c>
      <c r="G988" t="s">
        <v>46</v>
      </c>
      <c r="H988" t="s">
        <v>18</v>
      </c>
      <c r="I988" t="s">
        <v>19</v>
      </c>
      <c r="J988">
        <v>0.1</v>
      </c>
      <c r="L988">
        <v>2.6</v>
      </c>
      <c r="M988" t="s">
        <v>28</v>
      </c>
      <c r="N988" s="35">
        <v>45378</v>
      </c>
      <c r="O988" t="s">
        <v>29</v>
      </c>
      <c r="P988" t="s">
        <v>46</v>
      </c>
      <c r="R988" t="s">
        <v>467</v>
      </c>
      <c r="S988" t="s">
        <v>28</v>
      </c>
    </row>
    <row r="989" spans="1:19" x14ac:dyDescent="0.3">
      <c r="A989" s="35">
        <v>45378</v>
      </c>
      <c r="B989" t="s">
        <v>213</v>
      </c>
      <c r="C989" t="s">
        <v>15</v>
      </c>
      <c r="D989" t="s">
        <v>132</v>
      </c>
      <c r="E989" t="s">
        <v>39</v>
      </c>
      <c r="G989" t="s">
        <v>46</v>
      </c>
      <c r="H989" t="s">
        <v>18</v>
      </c>
      <c r="I989" t="s">
        <v>19</v>
      </c>
      <c r="J989">
        <v>0.1</v>
      </c>
      <c r="L989">
        <v>2.6</v>
      </c>
      <c r="M989" t="s">
        <v>28</v>
      </c>
      <c r="N989" s="35">
        <v>45378</v>
      </c>
      <c r="O989" t="s">
        <v>29</v>
      </c>
      <c r="P989" t="s">
        <v>46</v>
      </c>
      <c r="R989" t="s">
        <v>467</v>
      </c>
      <c r="S989" t="s">
        <v>28</v>
      </c>
    </row>
    <row r="990" spans="1:19" x14ac:dyDescent="0.3">
      <c r="A990" s="35">
        <v>45378</v>
      </c>
      <c r="B990" t="s">
        <v>213</v>
      </c>
      <c r="C990" t="s">
        <v>15</v>
      </c>
      <c r="D990" t="s">
        <v>256</v>
      </c>
      <c r="E990" t="s">
        <v>39</v>
      </c>
      <c r="G990" t="s">
        <v>46</v>
      </c>
      <c r="H990" t="s">
        <v>18</v>
      </c>
      <c r="I990" t="s">
        <v>19</v>
      </c>
      <c r="J990">
        <v>0.1</v>
      </c>
      <c r="L990">
        <v>1.7</v>
      </c>
      <c r="M990" t="s">
        <v>28</v>
      </c>
      <c r="N990" s="35">
        <v>45378</v>
      </c>
      <c r="O990" t="s">
        <v>29</v>
      </c>
      <c r="P990" t="s">
        <v>46</v>
      </c>
      <c r="R990" t="s">
        <v>468</v>
      </c>
      <c r="S990" t="s">
        <v>28</v>
      </c>
    </row>
    <row r="991" spans="1:19" x14ac:dyDescent="0.3">
      <c r="A991" s="35">
        <v>45293</v>
      </c>
      <c r="B991" t="s">
        <v>213</v>
      </c>
      <c r="C991" t="s">
        <v>15</v>
      </c>
      <c r="D991" t="s">
        <v>256</v>
      </c>
      <c r="E991" t="s">
        <v>39</v>
      </c>
      <c r="G991" t="s">
        <v>46</v>
      </c>
      <c r="H991" t="s">
        <v>18</v>
      </c>
      <c r="I991" t="s">
        <v>19</v>
      </c>
      <c r="J991">
        <v>0.1</v>
      </c>
      <c r="L991">
        <v>1.7</v>
      </c>
      <c r="M991" t="s">
        <v>28</v>
      </c>
      <c r="N991" s="35">
        <v>45378</v>
      </c>
      <c r="O991" t="s">
        <v>29</v>
      </c>
      <c r="P991" t="s">
        <v>46</v>
      </c>
      <c r="R991" t="s">
        <v>468</v>
      </c>
      <c r="S991" t="s">
        <v>28</v>
      </c>
    </row>
    <row r="992" spans="1:19" x14ac:dyDescent="0.3">
      <c r="A992" s="35">
        <v>45302</v>
      </c>
      <c r="B992" t="s">
        <v>213</v>
      </c>
      <c r="C992" t="s">
        <v>15</v>
      </c>
      <c r="D992" t="s">
        <v>257</v>
      </c>
      <c r="E992" t="s">
        <v>39</v>
      </c>
      <c r="G992" t="s">
        <v>46</v>
      </c>
      <c r="H992" t="s">
        <v>18</v>
      </c>
      <c r="I992" t="s">
        <v>19</v>
      </c>
      <c r="J992">
        <v>0.2</v>
      </c>
      <c r="L992">
        <v>0.8</v>
      </c>
      <c r="M992" t="s">
        <v>28</v>
      </c>
      <c r="N992" s="35">
        <v>45302</v>
      </c>
      <c r="O992" t="s">
        <v>40</v>
      </c>
      <c r="P992" t="s">
        <v>46</v>
      </c>
      <c r="R992" t="s">
        <v>469</v>
      </c>
      <c r="S992" t="s">
        <v>28</v>
      </c>
    </row>
    <row r="993" spans="1:19" x14ac:dyDescent="0.3">
      <c r="A993" s="35">
        <v>45293</v>
      </c>
      <c r="B993" t="s">
        <v>213</v>
      </c>
      <c r="C993" t="s">
        <v>15</v>
      </c>
      <c r="D993" t="s">
        <v>257</v>
      </c>
      <c r="E993" t="s">
        <v>39</v>
      </c>
      <c r="G993" t="s">
        <v>46</v>
      </c>
      <c r="H993" t="s">
        <v>18</v>
      </c>
      <c r="I993" t="s">
        <v>19</v>
      </c>
      <c r="J993">
        <v>0.1</v>
      </c>
      <c r="L993">
        <v>0.8</v>
      </c>
      <c r="M993" t="s">
        <v>28</v>
      </c>
      <c r="N993" s="35">
        <v>45302</v>
      </c>
      <c r="O993" t="s">
        <v>40</v>
      </c>
      <c r="P993" t="s">
        <v>46</v>
      </c>
      <c r="R993" t="s">
        <v>469</v>
      </c>
      <c r="S993" t="s">
        <v>28</v>
      </c>
    </row>
    <row r="994" spans="1:19" x14ac:dyDescent="0.3">
      <c r="A994" s="35">
        <v>45378</v>
      </c>
      <c r="B994" t="s">
        <v>213</v>
      </c>
      <c r="C994" t="s">
        <v>15</v>
      </c>
      <c r="D994" t="s">
        <v>258</v>
      </c>
      <c r="E994" t="s">
        <v>39</v>
      </c>
      <c r="G994" t="s">
        <v>46</v>
      </c>
      <c r="H994" t="s">
        <v>18</v>
      </c>
      <c r="I994" t="s">
        <v>19</v>
      </c>
      <c r="J994">
        <v>0.1</v>
      </c>
      <c r="L994">
        <v>0.7</v>
      </c>
      <c r="M994" t="s">
        <v>28</v>
      </c>
      <c r="N994" s="35">
        <v>45378</v>
      </c>
      <c r="O994" t="s">
        <v>29</v>
      </c>
      <c r="P994" t="s">
        <v>46</v>
      </c>
      <c r="R994" t="s">
        <v>470</v>
      </c>
      <c r="S994" t="s">
        <v>28</v>
      </c>
    </row>
    <row r="995" spans="1:19" x14ac:dyDescent="0.3">
      <c r="A995" s="35">
        <v>45293</v>
      </c>
      <c r="B995" t="s">
        <v>213</v>
      </c>
      <c r="C995" t="s">
        <v>15</v>
      </c>
      <c r="D995" t="s">
        <v>258</v>
      </c>
      <c r="E995" t="s">
        <v>39</v>
      </c>
      <c r="G995" t="s">
        <v>46</v>
      </c>
      <c r="H995" t="s">
        <v>18</v>
      </c>
      <c r="I995" t="s">
        <v>19</v>
      </c>
      <c r="J995">
        <v>0.1</v>
      </c>
      <c r="L995">
        <v>0.7</v>
      </c>
      <c r="M995" t="s">
        <v>28</v>
      </c>
      <c r="N995" s="35">
        <v>45378</v>
      </c>
      <c r="O995" t="s">
        <v>29</v>
      </c>
      <c r="P995" t="s">
        <v>46</v>
      </c>
      <c r="R995" t="s">
        <v>470</v>
      </c>
      <c r="S995" t="s">
        <v>28</v>
      </c>
    </row>
    <row r="996" spans="1:19" x14ac:dyDescent="0.3">
      <c r="A996" s="35">
        <v>45293</v>
      </c>
      <c r="B996" t="s">
        <v>213</v>
      </c>
      <c r="C996" t="s">
        <v>15</v>
      </c>
      <c r="D996" t="s">
        <v>259</v>
      </c>
      <c r="E996" t="s">
        <v>39</v>
      </c>
      <c r="G996" t="s">
        <v>46</v>
      </c>
      <c r="H996" t="s">
        <v>18</v>
      </c>
      <c r="I996" t="s">
        <v>19</v>
      </c>
      <c r="J996">
        <v>0.1</v>
      </c>
      <c r="L996">
        <v>0.8</v>
      </c>
      <c r="M996" t="s">
        <v>28</v>
      </c>
      <c r="N996" s="35">
        <v>45378</v>
      </c>
      <c r="O996" t="s">
        <v>29</v>
      </c>
      <c r="P996" t="s">
        <v>46</v>
      </c>
      <c r="R996" t="s">
        <v>471</v>
      </c>
      <c r="S996" t="s">
        <v>28</v>
      </c>
    </row>
    <row r="997" spans="1:19" x14ac:dyDescent="0.3">
      <c r="A997" s="35">
        <v>45378</v>
      </c>
      <c r="B997" t="s">
        <v>213</v>
      </c>
      <c r="C997" t="s">
        <v>15</v>
      </c>
      <c r="D997" t="s">
        <v>259</v>
      </c>
      <c r="E997" t="s">
        <v>39</v>
      </c>
      <c r="G997" t="s">
        <v>46</v>
      </c>
      <c r="H997" t="s">
        <v>18</v>
      </c>
      <c r="I997" t="s">
        <v>19</v>
      </c>
      <c r="J997">
        <v>0.2</v>
      </c>
      <c r="L997">
        <v>0.8</v>
      </c>
      <c r="M997" t="s">
        <v>28</v>
      </c>
      <c r="N997" s="35">
        <v>45378</v>
      </c>
      <c r="O997" t="s">
        <v>29</v>
      </c>
      <c r="P997" t="s">
        <v>46</v>
      </c>
      <c r="R997" t="s">
        <v>471</v>
      </c>
      <c r="S997" t="s">
        <v>28</v>
      </c>
    </row>
    <row r="998" spans="1:19" x14ac:dyDescent="0.3">
      <c r="A998" s="35">
        <v>45293</v>
      </c>
      <c r="B998" t="s">
        <v>213</v>
      </c>
      <c r="C998" t="s">
        <v>15</v>
      </c>
      <c r="D998" t="s">
        <v>260</v>
      </c>
      <c r="E998" t="s">
        <v>39</v>
      </c>
      <c r="G998" t="s">
        <v>46</v>
      </c>
      <c r="H998" t="s">
        <v>18</v>
      </c>
      <c r="I998" t="s">
        <v>19</v>
      </c>
      <c r="J998">
        <v>0.2</v>
      </c>
      <c r="L998">
        <v>0.8</v>
      </c>
      <c r="M998" t="s">
        <v>28</v>
      </c>
      <c r="N998" s="35">
        <v>45378</v>
      </c>
      <c r="O998" t="s">
        <v>29</v>
      </c>
      <c r="P998" t="s">
        <v>46</v>
      </c>
      <c r="R998" t="s">
        <v>472</v>
      </c>
      <c r="S998" t="s">
        <v>28</v>
      </c>
    </row>
    <row r="999" spans="1:19" x14ac:dyDescent="0.3">
      <c r="A999" s="35">
        <v>45378</v>
      </c>
      <c r="B999" t="s">
        <v>213</v>
      </c>
      <c r="C999" t="s">
        <v>15</v>
      </c>
      <c r="D999" t="s">
        <v>260</v>
      </c>
      <c r="E999" t="s">
        <v>39</v>
      </c>
      <c r="G999" t="s">
        <v>46</v>
      </c>
      <c r="H999" t="s">
        <v>18</v>
      </c>
      <c r="I999" t="s">
        <v>19</v>
      </c>
      <c r="J999">
        <v>0.1</v>
      </c>
      <c r="L999">
        <v>0.8</v>
      </c>
      <c r="M999" t="s">
        <v>28</v>
      </c>
      <c r="N999" s="35">
        <v>45378</v>
      </c>
      <c r="O999" t="s">
        <v>29</v>
      </c>
      <c r="P999" t="s">
        <v>46</v>
      </c>
      <c r="R999" t="s">
        <v>472</v>
      </c>
      <c r="S999" t="s">
        <v>28</v>
      </c>
    </row>
    <row r="1000" spans="1:19" x14ac:dyDescent="0.3">
      <c r="A1000" s="35">
        <v>45378</v>
      </c>
      <c r="B1000" t="s">
        <v>213</v>
      </c>
      <c r="C1000" t="s">
        <v>15</v>
      </c>
      <c r="D1000" t="s">
        <v>261</v>
      </c>
      <c r="E1000" t="s">
        <v>39</v>
      </c>
      <c r="G1000" t="s">
        <v>46</v>
      </c>
      <c r="H1000" t="s">
        <v>18</v>
      </c>
      <c r="I1000" t="s">
        <v>19</v>
      </c>
      <c r="J1000">
        <v>0.1</v>
      </c>
      <c r="L1000">
        <v>0.9</v>
      </c>
      <c r="M1000" t="s">
        <v>28</v>
      </c>
      <c r="N1000" s="35">
        <v>45378</v>
      </c>
      <c r="O1000" t="s">
        <v>29</v>
      </c>
      <c r="P1000" t="s">
        <v>46</v>
      </c>
      <c r="R1000" t="s">
        <v>473</v>
      </c>
      <c r="S1000" t="s">
        <v>28</v>
      </c>
    </row>
    <row r="1001" spans="1:19" x14ac:dyDescent="0.3">
      <c r="A1001" s="35">
        <v>45293</v>
      </c>
      <c r="B1001" t="s">
        <v>213</v>
      </c>
      <c r="C1001" t="s">
        <v>15</v>
      </c>
      <c r="D1001" t="s">
        <v>261</v>
      </c>
      <c r="E1001" t="s">
        <v>39</v>
      </c>
      <c r="G1001" t="s">
        <v>46</v>
      </c>
      <c r="H1001" t="s">
        <v>18</v>
      </c>
      <c r="I1001" t="s">
        <v>19</v>
      </c>
      <c r="J1001">
        <v>0.3</v>
      </c>
      <c r="L1001">
        <v>0.9</v>
      </c>
      <c r="M1001" t="s">
        <v>28</v>
      </c>
      <c r="N1001" s="35">
        <v>45378</v>
      </c>
      <c r="O1001" t="s">
        <v>29</v>
      </c>
      <c r="P1001" t="s">
        <v>46</v>
      </c>
      <c r="R1001" t="s">
        <v>473</v>
      </c>
      <c r="S1001" t="s">
        <v>28</v>
      </c>
    </row>
    <row r="1002" spans="1:19" x14ac:dyDescent="0.3">
      <c r="A1002" s="35">
        <v>45315</v>
      </c>
      <c r="B1002" t="s">
        <v>213</v>
      </c>
      <c r="C1002" t="s">
        <v>15</v>
      </c>
      <c r="D1002" t="s">
        <v>133</v>
      </c>
      <c r="E1002" t="s">
        <v>39</v>
      </c>
      <c r="G1002" t="s">
        <v>46</v>
      </c>
      <c r="H1002" t="s">
        <v>18</v>
      </c>
      <c r="I1002" t="s">
        <v>19</v>
      </c>
      <c r="J1002">
        <v>0.3</v>
      </c>
      <c r="L1002">
        <v>3.3</v>
      </c>
      <c r="M1002" t="s">
        <v>20</v>
      </c>
      <c r="P1002" t="s">
        <v>46</v>
      </c>
      <c r="S1002" t="s">
        <v>20</v>
      </c>
    </row>
    <row r="1003" spans="1:19" x14ac:dyDescent="0.3">
      <c r="A1003" s="35">
        <v>45315</v>
      </c>
      <c r="B1003" t="s">
        <v>213</v>
      </c>
      <c r="C1003" t="s">
        <v>15</v>
      </c>
      <c r="D1003" t="s">
        <v>134</v>
      </c>
      <c r="E1003" t="s">
        <v>39</v>
      </c>
      <c r="G1003" t="s">
        <v>46</v>
      </c>
      <c r="H1003" t="s">
        <v>18</v>
      </c>
      <c r="I1003" t="s">
        <v>19</v>
      </c>
      <c r="J1003">
        <v>0.3</v>
      </c>
      <c r="L1003">
        <v>2.6</v>
      </c>
      <c r="M1003" t="s">
        <v>20</v>
      </c>
      <c r="P1003" t="s">
        <v>46</v>
      </c>
      <c r="S1003" t="s">
        <v>20</v>
      </c>
    </row>
    <row r="1004" spans="1:19" x14ac:dyDescent="0.3">
      <c r="A1004" s="35">
        <v>45293</v>
      </c>
      <c r="B1004" t="s">
        <v>213</v>
      </c>
      <c r="C1004" t="s">
        <v>15</v>
      </c>
      <c r="D1004" t="s">
        <v>474</v>
      </c>
      <c r="E1004" t="s">
        <v>39</v>
      </c>
      <c r="G1004" t="s">
        <v>46</v>
      </c>
      <c r="H1004" t="s">
        <v>18</v>
      </c>
      <c r="I1004" t="s">
        <v>19</v>
      </c>
      <c r="J1004">
        <v>0.5</v>
      </c>
      <c r="L1004">
        <v>6.9</v>
      </c>
      <c r="M1004" t="s">
        <v>28</v>
      </c>
      <c r="N1004" s="35">
        <v>45357</v>
      </c>
      <c r="O1004" t="s">
        <v>29</v>
      </c>
      <c r="P1004" t="s">
        <v>46</v>
      </c>
      <c r="R1004" t="s">
        <v>475</v>
      </c>
      <c r="S1004" t="s">
        <v>28</v>
      </c>
    </row>
    <row r="1005" spans="1:19" x14ac:dyDescent="0.3">
      <c r="A1005" s="35">
        <v>45357</v>
      </c>
      <c r="B1005" t="s">
        <v>213</v>
      </c>
      <c r="C1005" t="s">
        <v>15</v>
      </c>
      <c r="D1005" t="s">
        <v>474</v>
      </c>
      <c r="E1005" t="s">
        <v>39</v>
      </c>
      <c r="G1005" t="s">
        <v>46</v>
      </c>
      <c r="H1005" t="s">
        <v>18</v>
      </c>
      <c r="I1005" t="s">
        <v>19</v>
      </c>
      <c r="J1005">
        <v>0.5</v>
      </c>
      <c r="L1005">
        <v>6.9</v>
      </c>
      <c r="M1005" t="s">
        <v>28</v>
      </c>
      <c r="N1005" s="35">
        <v>45357</v>
      </c>
      <c r="O1005" t="s">
        <v>29</v>
      </c>
      <c r="P1005" t="s">
        <v>46</v>
      </c>
      <c r="R1005" t="s">
        <v>475</v>
      </c>
      <c r="S1005" t="s">
        <v>28</v>
      </c>
    </row>
    <row r="1006" spans="1:19" x14ac:dyDescent="0.3">
      <c r="A1006" s="35">
        <v>45329</v>
      </c>
      <c r="B1006" t="s">
        <v>213</v>
      </c>
      <c r="C1006" t="s">
        <v>15</v>
      </c>
      <c r="D1006" t="s">
        <v>135</v>
      </c>
      <c r="E1006" t="s">
        <v>39</v>
      </c>
      <c r="G1006" t="s">
        <v>46</v>
      </c>
      <c r="H1006" t="s">
        <v>18</v>
      </c>
      <c r="I1006" t="s">
        <v>19</v>
      </c>
      <c r="J1006">
        <v>0.4</v>
      </c>
      <c r="L1006">
        <v>7.8</v>
      </c>
      <c r="M1006" t="s">
        <v>20</v>
      </c>
      <c r="P1006" t="s">
        <v>46</v>
      </c>
      <c r="S1006" t="s">
        <v>20</v>
      </c>
    </row>
    <row r="1007" spans="1:19" x14ac:dyDescent="0.3">
      <c r="A1007" s="35">
        <v>45362</v>
      </c>
      <c r="B1007" t="s">
        <v>213</v>
      </c>
      <c r="C1007" t="s">
        <v>15</v>
      </c>
      <c r="D1007" t="s">
        <v>135</v>
      </c>
      <c r="E1007" t="s">
        <v>39</v>
      </c>
      <c r="G1007" t="s">
        <v>46</v>
      </c>
      <c r="H1007" t="s">
        <v>18</v>
      </c>
      <c r="I1007" t="s">
        <v>19</v>
      </c>
      <c r="J1007">
        <v>0.2</v>
      </c>
      <c r="L1007">
        <v>7.8</v>
      </c>
      <c r="M1007" t="s">
        <v>20</v>
      </c>
      <c r="P1007" t="s">
        <v>46</v>
      </c>
      <c r="S1007" t="s">
        <v>20</v>
      </c>
    </row>
    <row r="1008" spans="1:19" x14ac:dyDescent="0.3">
      <c r="A1008" s="35">
        <v>45363</v>
      </c>
      <c r="B1008" t="s">
        <v>213</v>
      </c>
      <c r="C1008" t="s">
        <v>15</v>
      </c>
      <c r="D1008" t="s">
        <v>135</v>
      </c>
      <c r="E1008" t="s">
        <v>39</v>
      </c>
      <c r="G1008" t="s">
        <v>46</v>
      </c>
      <c r="H1008" t="s">
        <v>18</v>
      </c>
      <c r="I1008" t="s">
        <v>19</v>
      </c>
      <c r="J1008">
        <v>0.5</v>
      </c>
      <c r="L1008">
        <v>7.8</v>
      </c>
      <c r="M1008" t="s">
        <v>20</v>
      </c>
      <c r="P1008" t="s">
        <v>46</v>
      </c>
      <c r="S1008" t="s">
        <v>20</v>
      </c>
    </row>
    <row r="1009" spans="1:19" x14ac:dyDescent="0.3">
      <c r="A1009" s="35">
        <v>45363</v>
      </c>
      <c r="B1009" t="s">
        <v>213</v>
      </c>
      <c r="C1009" t="s">
        <v>15</v>
      </c>
      <c r="D1009" t="s">
        <v>135</v>
      </c>
      <c r="E1009" t="s">
        <v>39</v>
      </c>
      <c r="G1009" t="s">
        <v>46</v>
      </c>
      <c r="H1009" t="s">
        <v>18</v>
      </c>
      <c r="I1009" t="s">
        <v>19</v>
      </c>
      <c r="J1009">
        <v>0.5</v>
      </c>
      <c r="L1009">
        <v>7.8</v>
      </c>
      <c r="M1009" t="s">
        <v>20</v>
      </c>
      <c r="P1009" t="s">
        <v>46</v>
      </c>
      <c r="S1009" t="s">
        <v>20</v>
      </c>
    </row>
    <row r="1010" spans="1:19" x14ac:dyDescent="0.3">
      <c r="A1010" s="35">
        <v>45329</v>
      </c>
      <c r="B1010" t="s">
        <v>213</v>
      </c>
      <c r="C1010" t="s">
        <v>15</v>
      </c>
      <c r="D1010" t="s">
        <v>135</v>
      </c>
      <c r="E1010" t="s">
        <v>39</v>
      </c>
      <c r="G1010" t="s">
        <v>46</v>
      </c>
      <c r="H1010" t="s">
        <v>18</v>
      </c>
      <c r="I1010" t="s">
        <v>19</v>
      </c>
      <c r="J1010">
        <v>0.2</v>
      </c>
      <c r="L1010">
        <v>7.8</v>
      </c>
      <c r="M1010" t="s">
        <v>20</v>
      </c>
      <c r="P1010" t="s">
        <v>46</v>
      </c>
      <c r="S1010" t="s">
        <v>20</v>
      </c>
    </row>
    <row r="1011" spans="1:19" x14ac:dyDescent="0.3">
      <c r="A1011" s="35">
        <v>45327</v>
      </c>
      <c r="B1011" t="s">
        <v>213</v>
      </c>
      <c r="C1011" t="s">
        <v>15</v>
      </c>
      <c r="D1011" t="s">
        <v>135</v>
      </c>
      <c r="E1011" t="s">
        <v>39</v>
      </c>
      <c r="G1011" t="s">
        <v>46</v>
      </c>
      <c r="H1011" t="s">
        <v>18</v>
      </c>
      <c r="I1011" t="s">
        <v>19</v>
      </c>
      <c r="J1011">
        <v>0.2</v>
      </c>
      <c r="L1011">
        <v>7.8</v>
      </c>
      <c r="M1011" t="s">
        <v>20</v>
      </c>
      <c r="P1011" t="s">
        <v>46</v>
      </c>
      <c r="S1011" t="s">
        <v>20</v>
      </c>
    </row>
    <row r="1012" spans="1:19" x14ac:dyDescent="0.3">
      <c r="A1012" s="35">
        <v>45315</v>
      </c>
      <c r="B1012" t="s">
        <v>213</v>
      </c>
      <c r="C1012" t="s">
        <v>15</v>
      </c>
      <c r="D1012" t="s">
        <v>136</v>
      </c>
      <c r="E1012" t="s">
        <v>39</v>
      </c>
      <c r="G1012" t="s">
        <v>46</v>
      </c>
      <c r="H1012" t="s">
        <v>18</v>
      </c>
      <c r="I1012" t="s">
        <v>19</v>
      </c>
      <c r="J1012">
        <v>0.3</v>
      </c>
      <c r="L1012">
        <v>1.4</v>
      </c>
      <c r="M1012" t="s">
        <v>20</v>
      </c>
      <c r="P1012" t="s">
        <v>46</v>
      </c>
      <c r="R1012" t="s">
        <v>476</v>
      </c>
      <c r="S1012" t="s">
        <v>20</v>
      </c>
    </row>
    <row r="1013" spans="1:19" x14ac:dyDescent="0.3">
      <c r="A1013" s="35">
        <v>45344</v>
      </c>
      <c r="B1013" t="s">
        <v>213</v>
      </c>
      <c r="C1013" t="s">
        <v>15</v>
      </c>
      <c r="D1013" t="s">
        <v>262</v>
      </c>
      <c r="E1013" t="s">
        <v>39</v>
      </c>
      <c r="G1013" t="s">
        <v>46</v>
      </c>
      <c r="H1013" t="s">
        <v>18</v>
      </c>
      <c r="I1013" t="s">
        <v>19</v>
      </c>
      <c r="J1013">
        <v>1</v>
      </c>
      <c r="L1013">
        <v>5.4</v>
      </c>
      <c r="M1013" t="s">
        <v>20</v>
      </c>
      <c r="P1013" t="s">
        <v>46</v>
      </c>
      <c r="R1013" t="s">
        <v>477</v>
      </c>
      <c r="S1013" t="s">
        <v>20</v>
      </c>
    </row>
    <row r="1014" spans="1:19" x14ac:dyDescent="0.3">
      <c r="A1014" s="35">
        <v>45314</v>
      </c>
      <c r="B1014" t="s">
        <v>213</v>
      </c>
      <c r="C1014" t="s">
        <v>15</v>
      </c>
      <c r="D1014" t="s">
        <v>137</v>
      </c>
      <c r="E1014" t="s">
        <v>39</v>
      </c>
      <c r="G1014" t="s">
        <v>46</v>
      </c>
      <c r="H1014" t="s">
        <v>18</v>
      </c>
      <c r="I1014" t="s">
        <v>19</v>
      </c>
      <c r="J1014">
        <v>1</v>
      </c>
      <c r="L1014">
        <v>4.5999999999999996</v>
      </c>
      <c r="M1014" t="s">
        <v>20</v>
      </c>
      <c r="P1014" t="s">
        <v>46</v>
      </c>
      <c r="S1014" t="s">
        <v>20</v>
      </c>
    </row>
    <row r="1015" spans="1:19" x14ac:dyDescent="0.3">
      <c r="A1015" s="35">
        <v>45302</v>
      </c>
      <c r="B1015" t="s">
        <v>213</v>
      </c>
      <c r="C1015" t="s">
        <v>15</v>
      </c>
      <c r="D1015" t="s">
        <v>137</v>
      </c>
      <c r="E1015" t="s">
        <v>39</v>
      </c>
      <c r="G1015" t="s">
        <v>46</v>
      </c>
      <c r="H1015" t="s">
        <v>18</v>
      </c>
      <c r="I1015" t="s">
        <v>19</v>
      </c>
      <c r="J1015">
        <v>0.2</v>
      </c>
      <c r="L1015">
        <v>4.5999999999999996</v>
      </c>
      <c r="M1015" t="s">
        <v>20</v>
      </c>
      <c r="P1015" t="s">
        <v>46</v>
      </c>
      <c r="S1015" t="s">
        <v>20</v>
      </c>
    </row>
    <row r="1016" spans="1:19" x14ac:dyDescent="0.3">
      <c r="A1016" s="35">
        <v>45293</v>
      </c>
      <c r="B1016" t="s">
        <v>213</v>
      </c>
      <c r="C1016" t="s">
        <v>15</v>
      </c>
      <c r="D1016" t="s">
        <v>478</v>
      </c>
      <c r="E1016" t="s">
        <v>39</v>
      </c>
      <c r="G1016" t="s">
        <v>46</v>
      </c>
      <c r="H1016" t="s">
        <v>18</v>
      </c>
      <c r="I1016" t="s">
        <v>19</v>
      </c>
      <c r="J1016">
        <v>0.5</v>
      </c>
      <c r="L1016">
        <v>1</v>
      </c>
      <c r="M1016" t="s">
        <v>28</v>
      </c>
      <c r="N1016" s="35">
        <v>45293</v>
      </c>
      <c r="O1016" t="s">
        <v>40</v>
      </c>
      <c r="P1016" t="s">
        <v>46</v>
      </c>
      <c r="R1016" t="s">
        <v>479</v>
      </c>
      <c r="S1016" t="s">
        <v>28</v>
      </c>
    </row>
    <row r="1017" spans="1:19" x14ac:dyDescent="0.3">
      <c r="A1017" s="35">
        <v>45293</v>
      </c>
      <c r="B1017" t="s">
        <v>213</v>
      </c>
      <c r="C1017" t="s">
        <v>15</v>
      </c>
      <c r="D1017" t="s">
        <v>480</v>
      </c>
      <c r="E1017" t="s">
        <v>39</v>
      </c>
      <c r="G1017" t="s">
        <v>46</v>
      </c>
      <c r="H1017" t="s">
        <v>18</v>
      </c>
      <c r="I1017" t="s">
        <v>19</v>
      </c>
      <c r="J1017">
        <v>0.5</v>
      </c>
      <c r="L1017">
        <v>1</v>
      </c>
      <c r="M1017" t="s">
        <v>28</v>
      </c>
      <c r="N1017" s="35">
        <v>45293</v>
      </c>
      <c r="O1017" t="s">
        <v>40</v>
      </c>
      <c r="P1017" t="s">
        <v>46</v>
      </c>
      <c r="R1017" t="s">
        <v>481</v>
      </c>
      <c r="S1017" t="s">
        <v>28</v>
      </c>
    </row>
    <row r="1018" spans="1:19" x14ac:dyDescent="0.3">
      <c r="A1018" s="35">
        <v>45322</v>
      </c>
      <c r="B1018" t="s">
        <v>213</v>
      </c>
      <c r="C1018" t="s">
        <v>15</v>
      </c>
      <c r="D1018" t="s">
        <v>482</v>
      </c>
      <c r="E1018" t="s">
        <v>39</v>
      </c>
      <c r="G1018" t="s">
        <v>46</v>
      </c>
      <c r="H1018" t="s">
        <v>18</v>
      </c>
      <c r="I1018" t="s">
        <v>19</v>
      </c>
      <c r="J1018">
        <v>1</v>
      </c>
      <c r="L1018">
        <v>3.5</v>
      </c>
      <c r="M1018" t="s">
        <v>20</v>
      </c>
      <c r="P1018" t="s">
        <v>46</v>
      </c>
      <c r="R1018" t="s">
        <v>483</v>
      </c>
      <c r="S1018" t="s">
        <v>20</v>
      </c>
    </row>
    <row r="1019" spans="1:19" x14ac:dyDescent="0.3">
      <c r="A1019" s="35">
        <v>45307</v>
      </c>
      <c r="B1019" t="s">
        <v>213</v>
      </c>
      <c r="C1019" t="s">
        <v>15</v>
      </c>
      <c r="D1019" t="s">
        <v>482</v>
      </c>
      <c r="E1019" t="s">
        <v>39</v>
      </c>
      <c r="G1019" t="s">
        <v>46</v>
      </c>
      <c r="H1019" t="s">
        <v>18</v>
      </c>
      <c r="I1019" t="s">
        <v>19</v>
      </c>
      <c r="J1019">
        <v>0.2</v>
      </c>
      <c r="L1019">
        <v>3.5</v>
      </c>
      <c r="M1019" t="s">
        <v>20</v>
      </c>
      <c r="P1019" t="s">
        <v>46</v>
      </c>
      <c r="R1019" t="s">
        <v>483</v>
      </c>
      <c r="S1019" t="s">
        <v>20</v>
      </c>
    </row>
    <row r="1020" spans="1:19" x14ac:dyDescent="0.3">
      <c r="A1020" s="35">
        <v>45308</v>
      </c>
      <c r="B1020" t="s">
        <v>213</v>
      </c>
      <c r="C1020" t="s">
        <v>15</v>
      </c>
      <c r="D1020" t="s">
        <v>482</v>
      </c>
      <c r="E1020" t="s">
        <v>39</v>
      </c>
      <c r="G1020" t="s">
        <v>46</v>
      </c>
      <c r="H1020" t="s">
        <v>18</v>
      </c>
      <c r="I1020" t="s">
        <v>19</v>
      </c>
      <c r="J1020">
        <v>0.5</v>
      </c>
      <c r="L1020">
        <v>3.5</v>
      </c>
      <c r="M1020" t="s">
        <v>20</v>
      </c>
      <c r="P1020" t="s">
        <v>46</v>
      </c>
      <c r="R1020" t="s">
        <v>483</v>
      </c>
      <c r="S1020" t="s">
        <v>20</v>
      </c>
    </row>
    <row r="1021" spans="1:19" x14ac:dyDescent="0.3">
      <c r="A1021" s="35">
        <v>45357</v>
      </c>
      <c r="B1021" t="s">
        <v>213</v>
      </c>
      <c r="C1021" t="s">
        <v>15</v>
      </c>
      <c r="D1021" t="s">
        <v>482</v>
      </c>
      <c r="E1021" t="s">
        <v>39</v>
      </c>
      <c r="G1021" t="s">
        <v>46</v>
      </c>
      <c r="H1021" t="s">
        <v>18</v>
      </c>
      <c r="I1021" t="s">
        <v>19</v>
      </c>
      <c r="J1021">
        <v>0.3</v>
      </c>
      <c r="L1021">
        <v>3.5</v>
      </c>
      <c r="M1021" t="s">
        <v>20</v>
      </c>
      <c r="P1021" t="s">
        <v>46</v>
      </c>
      <c r="R1021" t="s">
        <v>483</v>
      </c>
      <c r="S1021" t="s">
        <v>20</v>
      </c>
    </row>
    <row r="1022" spans="1:19" x14ac:dyDescent="0.3">
      <c r="A1022" s="35">
        <v>45345</v>
      </c>
      <c r="B1022" t="s">
        <v>213</v>
      </c>
      <c r="C1022" t="s">
        <v>15</v>
      </c>
      <c r="D1022" t="s">
        <v>482</v>
      </c>
      <c r="E1022" t="s">
        <v>39</v>
      </c>
      <c r="G1022" t="s">
        <v>46</v>
      </c>
      <c r="H1022" t="s">
        <v>18</v>
      </c>
      <c r="I1022" t="s">
        <v>19</v>
      </c>
      <c r="J1022">
        <v>0.2</v>
      </c>
      <c r="L1022">
        <v>3.5</v>
      </c>
      <c r="M1022" t="s">
        <v>20</v>
      </c>
      <c r="P1022" t="s">
        <v>46</v>
      </c>
      <c r="R1022" t="s">
        <v>483</v>
      </c>
      <c r="S1022" t="s">
        <v>20</v>
      </c>
    </row>
    <row r="1023" spans="1:19" x14ac:dyDescent="0.3">
      <c r="A1023" s="35">
        <v>45296</v>
      </c>
      <c r="B1023" t="s">
        <v>213</v>
      </c>
      <c r="C1023" t="s">
        <v>15</v>
      </c>
      <c r="D1023" t="s">
        <v>263</v>
      </c>
      <c r="E1023" t="s">
        <v>39</v>
      </c>
      <c r="G1023" t="s">
        <v>46</v>
      </c>
      <c r="H1023" t="s">
        <v>18</v>
      </c>
      <c r="I1023" t="s">
        <v>19</v>
      </c>
      <c r="J1023">
        <v>0.2</v>
      </c>
      <c r="L1023">
        <v>2.5</v>
      </c>
      <c r="M1023" t="s">
        <v>20</v>
      </c>
      <c r="P1023" t="s">
        <v>46</v>
      </c>
      <c r="Q1023" t="s">
        <v>484</v>
      </c>
      <c r="R1023" t="s">
        <v>485</v>
      </c>
      <c r="S1023" t="s">
        <v>20</v>
      </c>
    </row>
    <row r="1024" spans="1:19" x14ac:dyDescent="0.3">
      <c r="A1024" s="35">
        <v>45357</v>
      </c>
      <c r="B1024" t="s">
        <v>213</v>
      </c>
      <c r="C1024" t="s">
        <v>15</v>
      </c>
      <c r="D1024" t="s">
        <v>486</v>
      </c>
      <c r="E1024" t="s">
        <v>39</v>
      </c>
      <c r="G1024" t="s">
        <v>46</v>
      </c>
      <c r="H1024" t="s">
        <v>18</v>
      </c>
      <c r="I1024" t="s">
        <v>19</v>
      </c>
      <c r="J1024">
        <v>0.5</v>
      </c>
      <c r="L1024">
        <v>1.8</v>
      </c>
      <c r="M1024" t="s">
        <v>20</v>
      </c>
      <c r="P1024" t="s">
        <v>46</v>
      </c>
      <c r="R1024" t="s">
        <v>487</v>
      </c>
      <c r="S1024" t="s">
        <v>20</v>
      </c>
    </row>
    <row r="1025" spans="1:19" x14ac:dyDescent="0.3">
      <c r="A1025" s="35">
        <v>45293</v>
      </c>
      <c r="B1025" t="s">
        <v>213</v>
      </c>
      <c r="C1025" t="s">
        <v>15</v>
      </c>
      <c r="D1025" t="s">
        <v>138</v>
      </c>
      <c r="E1025" t="s">
        <v>39</v>
      </c>
      <c r="G1025" t="s">
        <v>46</v>
      </c>
      <c r="H1025" t="s">
        <v>18</v>
      </c>
      <c r="I1025" t="s">
        <v>19</v>
      </c>
      <c r="J1025">
        <v>1</v>
      </c>
      <c r="L1025">
        <v>2.1</v>
      </c>
      <c r="M1025" t="s">
        <v>28</v>
      </c>
      <c r="N1025" s="35">
        <v>45293</v>
      </c>
      <c r="O1025" t="s">
        <v>29</v>
      </c>
      <c r="P1025" t="s">
        <v>46</v>
      </c>
      <c r="R1025" t="s">
        <v>488</v>
      </c>
      <c r="S1025" t="s">
        <v>28</v>
      </c>
    </row>
    <row r="1026" spans="1:19" x14ac:dyDescent="0.3">
      <c r="A1026" s="35">
        <v>45328</v>
      </c>
      <c r="B1026" t="s">
        <v>213</v>
      </c>
      <c r="C1026" t="s">
        <v>15</v>
      </c>
      <c r="D1026" t="s">
        <v>139</v>
      </c>
      <c r="E1026" t="s">
        <v>39</v>
      </c>
      <c r="G1026" t="s">
        <v>46</v>
      </c>
      <c r="H1026" t="s">
        <v>18</v>
      </c>
      <c r="I1026" t="s">
        <v>19</v>
      </c>
      <c r="J1026">
        <v>0.1</v>
      </c>
      <c r="L1026">
        <v>1.1000000000000001</v>
      </c>
      <c r="M1026" t="s">
        <v>28</v>
      </c>
      <c r="N1026" s="35">
        <v>45328</v>
      </c>
      <c r="O1026" t="s">
        <v>29</v>
      </c>
      <c r="P1026" t="s">
        <v>46</v>
      </c>
      <c r="R1026" t="s">
        <v>489</v>
      </c>
      <c r="S1026" t="s">
        <v>28</v>
      </c>
    </row>
    <row r="1027" spans="1:19" x14ac:dyDescent="0.3">
      <c r="A1027" s="35">
        <v>45328</v>
      </c>
      <c r="B1027" t="s">
        <v>213</v>
      </c>
      <c r="C1027" t="s">
        <v>15</v>
      </c>
      <c r="D1027" t="s">
        <v>140</v>
      </c>
      <c r="E1027" t="s">
        <v>39</v>
      </c>
      <c r="G1027" t="s">
        <v>46</v>
      </c>
      <c r="H1027" t="s">
        <v>18</v>
      </c>
      <c r="I1027" t="s">
        <v>19</v>
      </c>
      <c r="J1027">
        <v>0.1</v>
      </c>
      <c r="L1027">
        <v>1.3</v>
      </c>
      <c r="M1027" t="s">
        <v>28</v>
      </c>
      <c r="N1027" s="35">
        <v>45328</v>
      </c>
      <c r="O1027" t="s">
        <v>29</v>
      </c>
      <c r="P1027" t="s">
        <v>46</v>
      </c>
      <c r="R1027" t="s">
        <v>490</v>
      </c>
      <c r="S1027" t="s">
        <v>28</v>
      </c>
    </row>
    <row r="1028" spans="1:19" x14ac:dyDescent="0.3">
      <c r="A1028" s="35">
        <v>45349</v>
      </c>
      <c r="B1028" t="s">
        <v>213</v>
      </c>
      <c r="C1028" t="s">
        <v>15</v>
      </c>
      <c r="D1028" t="s">
        <v>141</v>
      </c>
      <c r="E1028" t="s">
        <v>39</v>
      </c>
      <c r="G1028" t="s">
        <v>46</v>
      </c>
      <c r="H1028" t="s">
        <v>18</v>
      </c>
      <c r="I1028" t="s">
        <v>19</v>
      </c>
      <c r="J1028">
        <v>0.3</v>
      </c>
      <c r="L1028">
        <v>7</v>
      </c>
      <c r="M1028" t="s">
        <v>20</v>
      </c>
      <c r="P1028" t="s">
        <v>46</v>
      </c>
      <c r="Q1028" t="s">
        <v>491</v>
      </c>
      <c r="R1028" t="s">
        <v>491</v>
      </c>
      <c r="S1028" t="s">
        <v>20</v>
      </c>
    </row>
    <row r="1029" spans="1:19" x14ac:dyDescent="0.3">
      <c r="A1029" s="35">
        <v>45344</v>
      </c>
      <c r="B1029" t="s">
        <v>213</v>
      </c>
      <c r="C1029" t="s">
        <v>15</v>
      </c>
      <c r="D1029" t="s">
        <v>141</v>
      </c>
      <c r="E1029" t="s">
        <v>39</v>
      </c>
      <c r="G1029" t="s">
        <v>46</v>
      </c>
      <c r="H1029" t="s">
        <v>18</v>
      </c>
      <c r="I1029" t="s">
        <v>19</v>
      </c>
      <c r="J1029">
        <v>0.5</v>
      </c>
      <c r="L1029">
        <v>7</v>
      </c>
      <c r="M1029" t="s">
        <v>20</v>
      </c>
      <c r="P1029" t="s">
        <v>46</v>
      </c>
      <c r="Q1029" t="s">
        <v>491</v>
      </c>
      <c r="R1029" t="s">
        <v>491</v>
      </c>
      <c r="S1029" t="s">
        <v>20</v>
      </c>
    </row>
    <row r="1030" spans="1:19" x14ac:dyDescent="0.3">
      <c r="A1030" s="35">
        <v>45302</v>
      </c>
      <c r="B1030" t="s">
        <v>213</v>
      </c>
      <c r="C1030" t="s">
        <v>15</v>
      </c>
      <c r="D1030" t="s">
        <v>141</v>
      </c>
      <c r="E1030" t="s">
        <v>39</v>
      </c>
      <c r="G1030" t="s">
        <v>46</v>
      </c>
      <c r="H1030" t="s">
        <v>18</v>
      </c>
      <c r="I1030" t="s">
        <v>19</v>
      </c>
      <c r="J1030">
        <v>0.1</v>
      </c>
      <c r="L1030">
        <v>7</v>
      </c>
      <c r="M1030" t="s">
        <v>20</v>
      </c>
      <c r="P1030" t="s">
        <v>46</v>
      </c>
      <c r="Q1030" t="s">
        <v>491</v>
      </c>
      <c r="R1030" t="s">
        <v>491</v>
      </c>
      <c r="S1030" t="s">
        <v>20</v>
      </c>
    </row>
    <row r="1031" spans="1:19" x14ac:dyDescent="0.3">
      <c r="A1031" s="35">
        <v>45302</v>
      </c>
      <c r="B1031" t="s">
        <v>213</v>
      </c>
      <c r="C1031" t="s">
        <v>15</v>
      </c>
      <c r="D1031" t="s">
        <v>141</v>
      </c>
      <c r="E1031" t="s">
        <v>39</v>
      </c>
      <c r="G1031" t="s">
        <v>46</v>
      </c>
      <c r="H1031" t="s">
        <v>18</v>
      </c>
      <c r="I1031" t="s">
        <v>19</v>
      </c>
      <c r="J1031">
        <v>0.1</v>
      </c>
      <c r="L1031">
        <v>7</v>
      </c>
      <c r="M1031" t="s">
        <v>20</v>
      </c>
      <c r="P1031" t="s">
        <v>46</v>
      </c>
      <c r="Q1031" t="s">
        <v>491</v>
      </c>
      <c r="R1031" t="s">
        <v>491</v>
      </c>
      <c r="S1031" t="s">
        <v>20</v>
      </c>
    </row>
    <row r="1032" spans="1:19" x14ac:dyDescent="0.3">
      <c r="A1032" s="35">
        <v>45301</v>
      </c>
      <c r="B1032" t="s">
        <v>213</v>
      </c>
      <c r="C1032" t="s">
        <v>15</v>
      </c>
      <c r="D1032" t="s">
        <v>141</v>
      </c>
      <c r="E1032" t="s">
        <v>39</v>
      </c>
      <c r="G1032" t="s">
        <v>46</v>
      </c>
      <c r="H1032" t="s">
        <v>18</v>
      </c>
      <c r="I1032" t="s">
        <v>19</v>
      </c>
      <c r="J1032">
        <v>0.4</v>
      </c>
      <c r="L1032">
        <v>7</v>
      </c>
      <c r="M1032" t="s">
        <v>20</v>
      </c>
      <c r="P1032" t="s">
        <v>46</v>
      </c>
      <c r="Q1032" t="s">
        <v>491</v>
      </c>
      <c r="R1032" t="s">
        <v>491</v>
      </c>
      <c r="S1032" t="s">
        <v>20</v>
      </c>
    </row>
    <row r="1033" spans="1:19" x14ac:dyDescent="0.3">
      <c r="A1033" s="35">
        <v>45365</v>
      </c>
      <c r="B1033" t="s">
        <v>213</v>
      </c>
      <c r="C1033" t="s">
        <v>15</v>
      </c>
      <c r="D1033" t="s">
        <v>141</v>
      </c>
      <c r="E1033" t="s">
        <v>39</v>
      </c>
      <c r="G1033" t="s">
        <v>46</v>
      </c>
      <c r="H1033" t="s">
        <v>18</v>
      </c>
      <c r="I1033" t="s">
        <v>19</v>
      </c>
      <c r="J1033">
        <v>1.5</v>
      </c>
      <c r="L1033">
        <v>7</v>
      </c>
      <c r="M1033" t="s">
        <v>20</v>
      </c>
      <c r="P1033" t="s">
        <v>46</v>
      </c>
      <c r="Q1033" t="s">
        <v>491</v>
      </c>
      <c r="R1033" t="s">
        <v>491</v>
      </c>
      <c r="S1033" t="s">
        <v>20</v>
      </c>
    </row>
    <row r="1034" spans="1:19" x14ac:dyDescent="0.3">
      <c r="A1034" s="35">
        <v>45310</v>
      </c>
      <c r="B1034" t="s">
        <v>213</v>
      </c>
      <c r="C1034" t="s">
        <v>15</v>
      </c>
      <c r="D1034" t="s">
        <v>141</v>
      </c>
      <c r="E1034" t="s">
        <v>39</v>
      </c>
      <c r="G1034" t="s">
        <v>46</v>
      </c>
      <c r="H1034" t="s">
        <v>18</v>
      </c>
      <c r="I1034" t="s">
        <v>19</v>
      </c>
      <c r="J1034">
        <v>0.4</v>
      </c>
      <c r="L1034">
        <v>7</v>
      </c>
      <c r="M1034" t="s">
        <v>20</v>
      </c>
      <c r="P1034" t="s">
        <v>46</v>
      </c>
      <c r="Q1034" t="s">
        <v>491</v>
      </c>
      <c r="R1034" t="s">
        <v>491</v>
      </c>
      <c r="S1034" t="s">
        <v>20</v>
      </c>
    </row>
    <row r="1035" spans="1:19" x14ac:dyDescent="0.3">
      <c r="A1035" s="35">
        <v>45315</v>
      </c>
      <c r="B1035" t="s">
        <v>213</v>
      </c>
      <c r="C1035" t="s">
        <v>15</v>
      </c>
      <c r="D1035" t="s">
        <v>141</v>
      </c>
      <c r="E1035" t="s">
        <v>39</v>
      </c>
      <c r="G1035" t="s">
        <v>46</v>
      </c>
      <c r="H1035" t="s">
        <v>18</v>
      </c>
      <c r="I1035" t="s">
        <v>19</v>
      </c>
      <c r="J1035">
        <v>0.3</v>
      </c>
      <c r="L1035">
        <v>7</v>
      </c>
      <c r="M1035" t="s">
        <v>20</v>
      </c>
      <c r="P1035" t="s">
        <v>46</v>
      </c>
      <c r="Q1035" t="s">
        <v>491</v>
      </c>
      <c r="R1035" t="s">
        <v>491</v>
      </c>
      <c r="S1035" t="s">
        <v>20</v>
      </c>
    </row>
    <row r="1036" spans="1:19" x14ac:dyDescent="0.3">
      <c r="A1036" s="35">
        <v>45313</v>
      </c>
      <c r="B1036" t="s">
        <v>213</v>
      </c>
      <c r="C1036" t="s">
        <v>15</v>
      </c>
      <c r="D1036" t="s">
        <v>141</v>
      </c>
      <c r="E1036" t="s">
        <v>39</v>
      </c>
      <c r="G1036" t="s">
        <v>46</v>
      </c>
      <c r="H1036" t="s">
        <v>18</v>
      </c>
      <c r="I1036" t="s">
        <v>19</v>
      </c>
      <c r="J1036">
        <v>0.2</v>
      </c>
      <c r="L1036">
        <v>7</v>
      </c>
      <c r="M1036" t="s">
        <v>20</v>
      </c>
      <c r="N1036" s="35"/>
      <c r="P1036" t="s">
        <v>46</v>
      </c>
      <c r="Q1036" t="s">
        <v>491</v>
      </c>
      <c r="R1036" t="s">
        <v>491</v>
      </c>
      <c r="S1036" t="s">
        <v>20</v>
      </c>
    </row>
    <row r="1037" spans="1:19" x14ac:dyDescent="0.3">
      <c r="A1037" s="35">
        <v>45315</v>
      </c>
      <c r="B1037" t="s">
        <v>213</v>
      </c>
      <c r="C1037" t="s">
        <v>15</v>
      </c>
      <c r="D1037" t="s">
        <v>142</v>
      </c>
      <c r="E1037" t="s">
        <v>39</v>
      </c>
      <c r="G1037" t="s">
        <v>46</v>
      </c>
      <c r="H1037" t="s">
        <v>18</v>
      </c>
      <c r="I1037" t="s">
        <v>19</v>
      </c>
      <c r="J1037">
        <v>0.3</v>
      </c>
      <c r="L1037">
        <v>1.4</v>
      </c>
      <c r="M1037" t="s">
        <v>20</v>
      </c>
      <c r="N1037" s="35"/>
      <c r="P1037" t="s">
        <v>46</v>
      </c>
      <c r="Q1037" t="s">
        <v>492</v>
      </c>
      <c r="R1037" t="s">
        <v>492</v>
      </c>
      <c r="S1037" t="s">
        <v>20</v>
      </c>
    </row>
    <row r="1038" spans="1:19" x14ac:dyDescent="0.3">
      <c r="A1038" s="35">
        <v>45328</v>
      </c>
      <c r="B1038" t="s">
        <v>213</v>
      </c>
      <c r="C1038" t="s">
        <v>15</v>
      </c>
      <c r="D1038" t="s">
        <v>781</v>
      </c>
      <c r="E1038" t="s">
        <v>39</v>
      </c>
      <c r="G1038" t="s">
        <v>46</v>
      </c>
      <c r="H1038" t="s">
        <v>18</v>
      </c>
      <c r="I1038" t="s">
        <v>19</v>
      </c>
      <c r="J1038">
        <v>0.1</v>
      </c>
      <c r="L1038">
        <v>0.6</v>
      </c>
      <c r="M1038" t="s">
        <v>28</v>
      </c>
      <c r="N1038" s="35">
        <v>45357</v>
      </c>
      <c r="O1038" t="s">
        <v>40</v>
      </c>
      <c r="P1038" t="s">
        <v>46</v>
      </c>
      <c r="Q1038" t="s">
        <v>782</v>
      </c>
      <c r="R1038" t="s">
        <v>782</v>
      </c>
      <c r="S1038" t="s">
        <v>28</v>
      </c>
    </row>
    <row r="1039" spans="1:19" x14ac:dyDescent="0.3">
      <c r="A1039" s="35">
        <v>45357</v>
      </c>
      <c r="B1039" t="s">
        <v>213</v>
      </c>
      <c r="C1039" t="s">
        <v>15</v>
      </c>
      <c r="D1039" t="s">
        <v>781</v>
      </c>
      <c r="E1039" t="s">
        <v>39</v>
      </c>
      <c r="G1039" t="s">
        <v>46</v>
      </c>
      <c r="H1039" t="s">
        <v>18</v>
      </c>
      <c r="I1039" t="s">
        <v>19</v>
      </c>
      <c r="J1039">
        <v>0.5</v>
      </c>
      <c r="L1039">
        <v>0.6</v>
      </c>
      <c r="M1039" t="s">
        <v>28</v>
      </c>
      <c r="N1039" s="35">
        <v>45357</v>
      </c>
      <c r="O1039" t="s">
        <v>40</v>
      </c>
      <c r="P1039" t="s">
        <v>46</v>
      </c>
      <c r="Q1039" t="s">
        <v>782</v>
      </c>
      <c r="R1039" t="s">
        <v>782</v>
      </c>
      <c r="S1039" t="s">
        <v>28</v>
      </c>
    </row>
    <row r="1040" spans="1:19" x14ac:dyDescent="0.3">
      <c r="A1040" s="35">
        <v>45357</v>
      </c>
      <c r="B1040" t="s">
        <v>213</v>
      </c>
      <c r="C1040" t="s">
        <v>15</v>
      </c>
      <c r="D1040" t="s">
        <v>494</v>
      </c>
      <c r="E1040" t="s">
        <v>39</v>
      </c>
      <c r="G1040" t="s">
        <v>46</v>
      </c>
      <c r="H1040" t="s">
        <v>18</v>
      </c>
      <c r="I1040" t="s">
        <v>19</v>
      </c>
      <c r="J1040">
        <v>0.5</v>
      </c>
      <c r="L1040">
        <v>1.3</v>
      </c>
      <c r="M1040" t="s">
        <v>28</v>
      </c>
      <c r="N1040" s="35">
        <v>45357</v>
      </c>
      <c r="O1040" t="s">
        <v>29</v>
      </c>
      <c r="P1040" t="s">
        <v>46</v>
      </c>
      <c r="R1040" t="s">
        <v>495</v>
      </c>
      <c r="S1040" t="s">
        <v>28</v>
      </c>
    </row>
    <row r="1041" spans="1:19" x14ac:dyDescent="0.3">
      <c r="A1041" s="35">
        <v>45293</v>
      </c>
      <c r="B1041" t="s">
        <v>213</v>
      </c>
      <c r="C1041" t="s">
        <v>15</v>
      </c>
      <c r="D1041" t="s">
        <v>494</v>
      </c>
      <c r="E1041" t="s">
        <v>39</v>
      </c>
      <c r="G1041" t="s">
        <v>46</v>
      </c>
      <c r="H1041" t="s">
        <v>18</v>
      </c>
      <c r="I1041" t="s">
        <v>19</v>
      </c>
      <c r="J1041">
        <v>0.5</v>
      </c>
      <c r="L1041">
        <v>1.3</v>
      </c>
      <c r="M1041" t="s">
        <v>28</v>
      </c>
      <c r="N1041" s="35">
        <v>45357</v>
      </c>
      <c r="O1041" t="s">
        <v>29</v>
      </c>
      <c r="P1041" t="s">
        <v>46</v>
      </c>
      <c r="R1041" t="s">
        <v>495</v>
      </c>
      <c r="S1041" t="s">
        <v>28</v>
      </c>
    </row>
    <row r="1042" spans="1:19" x14ac:dyDescent="0.3">
      <c r="A1042" s="35">
        <v>45295</v>
      </c>
      <c r="B1042" t="s">
        <v>213</v>
      </c>
      <c r="C1042" t="s">
        <v>15</v>
      </c>
      <c r="D1042" t="s">
        <v>264</v>
      </c>
      <c r="E1042" t="s">
        <v>39</v>
      </c>
      <c r="G1042" t="s">
        <v>46</v>
      </c>
      <c r="H1042" t="s">
        <v>18</v>
      </c>
      <c r="I1042" t="s">
        <v>19</v>
      </c>
      <c r="J1042">
        <v>0.3</v>
      </c>
      <c r="L1042">
        <v>1.4</v>
      </c>
      <c r="M1042" t="s">
        <v>20</v>
      </c>
      <c r="N1042" s="35"/>
      <c r="P1042" t="s">
        <v>46</v>
      </c>
      <c r="Q1042" t="s">
        <v>496</v>
      </c>
      <c r="R1042" t="s">
        <v>496</v>
      </c>
      <c r="S1042" t="s">
        <v>20</v>
      </c>
    </row>
    <row r="1043" spans="1:19" x14ac:dyDescent="0.3">
      <c r="A1043" s="35">
        <v>45346</v>
      </c>
      <c r="B1043" t="s">
        <v>213</v>
      </c>
      <c r="C1043" t="s">
        <v>15</v>
      </c>
      <c r="D1043" t="s">
        <v>264</v>
      </c>
      <c r="E1043" t="s">
        <v>39</v>
      </c>
      <c r="G1043" t="s">
        <v>46</v>
      </c>
      <c r="H1043" t="s">
        <v>18</v>
      </c>
      <c r="I1043" t="s">
        <v>19</v>
      </c>
      <c r="J1043">
        <v>0.3</v>
      </c>
      <c r="L1043">
        <v>1.4</v>
      </c>
      <c r="M1043" t="s">
        <v>20</v>
      </c>
      <c r="N1043" s="35"/>
      <c r="P1043" t="s">
        <v>46</v>
      </c>
      <c r="Q1043" t="s">
        <v>496</v>
      </c>
      <c r="R1043" t="s">
        <v>496</v>
      </c>
      <c r="S1043" t="s">
        <v>20</v>
      </c>
    </row>
    <row r="1044" spans="1:19" x14ac:dyDescent="0.3">
      <c r="A1044" s="35">
        <v>45294</v>
      </c>
      <c r="B1044" t="s">
        <v>213</v>
      </c>
      <c r="C1044" t="s">
        <v>15</v>
      </c>
      <c r="D1044" t="s">
        <v>264</v>
      </c>
      <c r="E1044" t="s">
        <v>39</v>
      </c>
      <c r="G1044" t="s">
        <v>46</v>
      </c>
      <c r="H1044" t="s">
        <v>18</v>
      </c>
      <c r="I1044" t="s">
        <v>19</v>
      </c>
      <c r="J1044">
        <v>0.5</v>
      </c>
      <c r="L1044">
        <v>1.4</v>
      </c>
      <c r="M1044" t="s">
        <v>20</v>
      </c>
      <c r="N1044" s="35"/>
      <c r="P1044" t="s">
        <v>46</v>
      </c>
      <c r="Q1044" t="s">
        <v>496</v>
      </c>
      <c r="R1044" t="s">
        <v>496</v>
      </c>
      <c r="S1044" t="s">
        <v>20</v>
      </c>
    </row>
    <row r="1045" spans="1:19" x14ac:dyDescent="0.3">
      <c r="A1045" s="35">
        <v>45315</v>
      </c>
      <c r="B1045" t="s">
        <v>213</v>
      </c>
      <c r="C1045" t="s">
        <v>15</v>
      </c>
      <c r="D1045" t="s">
        <v>783</v>
      </c>
      <c r="E1045" t="s">
        <v>39</v>
      </c>
      <c r="G1045" t="s">
        <v>46</v>
      </c>
      <c r="H1045" t="s">
        <v>18</v>
      </c>
      <c r="I1045" t="s">
        <v>19</v>
      </c>
      <c r="J1045">
        <v>0.5</v>
      </c>
      <c r="L1045">
        <v>0.5</v>
      </c>
      <c r="M1045" t="s">
        <v>20</v>
      </c>
      <c r="N1045" s="35"/>
      <c r="P1045" t="s">
        <v>46</v>
      </c>
      <c r="Q1045" t="s">
        <v>784</v>
      </c>
      <c r="R1045" t="s">
        <v>784</v>
      </c>
      <c r="S1045" t="s">
        <v>20</v>
      </c>
    </row>
    <row r="1046" spans="1:19" x14ac:dyDescent="0.3">
      <c r="A1046" s="35">
        <v>45327</v>
      </c>
      <c r="B1046" t="s">
        <v>213</v>
      </c>
      <c r="C1046" t="s">
        <v>15</v>
      </c>
      <c r="D1046" t="s">
        <v>143</v>
      </c>
      <c r="E1046" t="s">
        <v>39</v>
      </c>
      <c r="G1046" t="s">
        <v>46</v>
      </c>
      <c r="H1046" t="s">
        <v>18</v>
      </c>
      <c r="I1046" t="s">
        <v>19</v>
      </c>
      <c r="J1046">
        <v>0.1</v>
      </c>
      <c r="L1046">
        <v>1.5</v>
      </c>
      <c r="M1046" t="s">
        <v>28</v>
      </c>
      <c r="N1046" s="35">
        <v>45327</v>
      </c>
      <c r="O1046" t="s">
        <v>29</v>
      </c>
      <c r="P1046" t="s">
        <v>46</v>
      </c>
      <c r="R1046" t="s">
        <v>497</v>
      </c>
      <c r="S1046" t="s">
        <v>28</v>
      </c>
    </row>
    <row r="1047" spans="1:19" x14ac:dyDescent="0.3">
      <c r="A1047" s="35">
        <v>45382</v>
      </c>
      <c r="B1047" t="s">
        <v>213</v>
      </c>
      <c r="C1047" t="s">
        <v>15</v>
      </c>
      <c r="D1047" t="s">
        <v>144</v>
      </c>
      <c r="E1047" t="s">
        <v>39</v>
      </c>
      <c r="G1047" t="s">
        <v>46</v>
      </c>
      <c r="H1047" t="s">
        <v>18</v>
      </c>
      <c r="I1047" t="s">
        <v>19</v>
      </c>
      <c r="J1047">
        <v>0.4</v>
      </c>
      <c r="L1047">
        <v>5.8</v>
      </c>
      <c r="M1047" t="s">
        <v>20</v>
      </c>
      <c r="N1047" s="35"/>
      <c r="P1047" t="s">
        <v>46</v>
      </c>
      <c r="R1047" t="s">
        <v>498</v>
      </c>
      <c r="S1047" t="s">
        <v>20</v>
      </c>
    </row>
    <row r="1048" spans="1:19" x14ac:dyDescent="0.3">
      <c r="A1048" s="35">
        <v>45342</v>
      </c>
      <c r="B1048" t="s">
        <v>213</v>
      </c>
      <c r="C1048" t="s">
        <v>15</v>
      </c>
      <c r="D1048" t="s">
        <v>144</v>
      </c>
      <c r="E1048" t="s">
        <v>39</v>
      </c>
      <c r="G1048" t="s">
        <v>46</v>
      </c>
      <c r="H1048" t="s">
        <v>18</v>
      </c>
      <c r="I1048" t="s">
        <v>19</v>
      </c>
      <c r="J1048">
        <v>0.5</v>
      </c>
      <c r="L1048">
        <v>5.8</v>
      </c>
      <c r="M1048" t="s">
        <v>20</v>
      </c>
      <c r="P1048" t="s">
        <v>46</v>
      </c>
      <c r="R1048" t="s">
        <v>498</v>
      </c>
      <c r="S1048" t="s">
        <v>20</v>
      </c>
    </row>
    <row r="1049" spans="1:19" x14ac:dyDescent="0.3">
      <c r="A1049" s="35">
        <v>45342</v>
      </c>
      <c r="B1049" t="s">
        <v>213</v>
      </c>
      <c r="C1049" t="s">
        <v>15</v>
      </c>
      <c r="D1049" t="s">
        <v>144</v>
      </c>
      <c r="E1049" t="s">
        <v>39</v>
      </c>
      <c r="G1049" t="s">
        <v>46</v>
      </c>
      <c r="H1049" t="s">
        <v>18</v>
      </c>
      <c r="I1049" t="s">
        <v>19</v>
      </c>
      <c r="J1049">
        <v>1</v>
      </c>
      <c r="L1049">
        <v>5.8</v>
      </c>
      <c r="M1049" t="s">
        <v>20</v>
      </c>
      <c r="P1049" t="s">
        <v>46</v>
      </c>
      <c r="R1049" t="s">
        <v>498</v>
      </c>
      <c r="S1049" t="s">
        <v>20</v>
      </c>
    </row>
    <row r="1050" spans="1:19" x14ac:dyDescent="0.3">
      <c r="A1050" s="35">
        <v>45355</v>
      </c>
      <c r="B1050" t="s">
        <v>213</v>
      </c>
      <c r="C1050" t="s">
        <v>15</v>
      </c>
      <c r="D1050" t="s">
        <v>144</v>
      </c>
      <c r="E1050" t="s">
        <v>39</v>
      </c>
      <c r="G1050" t="s">
        <v>46</v>
      </c>
      <c r="H1050" t="s">
        <v>18</v>
      </c>
      <c r="I1050" t="s">
        <v>19</v>
      </c>
      <c r="J1050">
        <v>0.2</v>
      </c>
      <c r="L1050">
        <v>5.8</v>
      </c>
      <c r="M1050" t="s">
        <v>20</v>
      </c>
      <c r="P1050" t="s">
        <v>46</v>
      </c>
      <c r="R1050" t="s">
        <v>498</v>
      </c>
      <c r="S1050" t="s">
        <v>20</v>
      </c>
    </row>
    <row r="1051" spans="1:19" x14ac:dyDescent="0.3">
      <c r="A1051" s="35">
        <v>45350</v>
      </c>
      <c r="B1051" t="s">
        <v>213</v>
      </c>
      <c r="C1051" t="s">
        <v>15</v>
      </c>
      <c r="D1051" t="s">
        <v>144</v>
      </c>
      <c r="E1051" t="s">
        <v>39</v>
      </c>
      <c r="G1051" t="s">
        <v>46</v>
      </c>
      <c r="H1051" t="s">
        <v>18</v>
      </c>
      <c r="I1051" t="s">
        <v>19</v>
      </c>
      <c r="J1051">
        <v>0.2</v>
      </c>
      <c r="L1051">
        <v>5.8</v>
      </c>
      <c r="M1051" t="s">
        <v>20</v>
      </c>
      <c r="P1051" t="s">
        <v>46</v>
      </c>
      <c r="R1051" t="s">
        <v>498</v>
      </c>
      <c r="S1051" t="s">
        <v>20</v>
      </c>
    </row>
    <row r="1052" spans="1:19" x14ac:dyDescent="0.3">
      <c r="A1052" s="35">
        <v>45327</v>
      </c>
      <c r="B1052" t="s">
        <v>213</v>
      </c>
      <c r="C1052" t="s">
        <v>15</v>
      </c>
      <c r="D1052" t="s">
        <v>144</v>
      </c>
      <c r="E1052" t="s">
        <v>39</v>
      </c>
      <c r="G1052" t="s">
        <v>46</v>
      </c>
      <c r="H1052" t="s">
        <v>18</v>
      </c>
      <c r="I1052" t="s">
        <v>19</v>
      </c>
      <c r="J1052">
        <v>0.2</v>
      </c>
      <c r="L1052">
        <v>5.8</v>
      </c>
      <c r="M1052" t="s">
        <v>20</v>
      </c>
      <c r="P1052" t="s">
        <v>46</v>
      </c>
      <c r="R1052" t="s">
        <v>498</v>
      </c>
      <c r="S1052" t="s">
        <v>20</v>
      </c>
    </row>
    <row r="1053" spans="1:19" x14ac:dyDescent="0.3">
      <c r="A1053" s="35">
        <v>45329</v>
      </c>
      <c r="B1053" t="s">
        <v>213</v>
      </c>
      <c r="C1053" t="s">
        <v>15</v>
      </c>
      <c r="D1053" t="s">
        <v>144</v>
      </c>
      <c r="E1053" t="s">
        <v>39</v>
      </c>
      <c r="G1053" t="s">
        <v>46</v>
      </c>
      <c r="H1053" t="s">
        <v>18</v>
      </c>
      <c r="I1053" t="s">
        <v>19</v>
      </c>
      <c r="J1053">
        <v>0.3</v>
      </c>
      <c r="L1053">
        <v>5.8</v>
      </c>
      <c r="M1053" t="s">
        <v>20</v>
      </c>
      <c r="N1053" s="35"/>
      <c r="P1053" t="s">
        <v>46</v>
      </c>
      <c r="R1053" t="s">
        <v>498</v>
      </c>
      <c r="S1053" t="s">
        <v>20</v>
      </c>
    </row>
    <row r="1054" spans="1:19" x14ac:dyDescent="0.3">
      <c r="A1054" s="35">
        <v>45353</v>
      </c>
      <c r="B1054" t="s">
        <v>213</v>
      </c>
      <c r="C1054" t="s">
        <v>15</v>
      </c>
      <c r="D1054" t="s">
        <v>144</v>
      </c>
      <c r="E1054" t="s">
        <v>39</v>
      </c>
      <c r="G1054" t="s">
        <v>46</v>
      </c>
      <c r="H1054" t="s">
        <v>18</v>
      </c>
      <c r="I1054" t="s">
        <v>19</v>
      </c>
      <c r="J1054">
        <v>0.2</v>
      </c>
      <c r="L1054">
        <v>5.8</v>
      </c>
      <c r="M1054" t="s">
        <v>20</v>
      </c>
      <c r="N1054" s="35"/>
      <c r="P1054" t="s">
        <v>46</v>
      </c>
      <c r="R1054" t="s">
        <v>498</v>
      </c>
      <c r="S1054" t="s">
        <v>20</v>
      </c>
    </row>
    <row r="1055" spans="1:19" x14ac:dyDescent="0.3">
      <c r="A1055" s="35">
        <v>45328</v>
      </c>
      <c r="B1055" t="s">
        <v>213</v>
      </c>
      <c r="C1055" t="s">
        <v>15</v>
      </c>
      <c r="D1055" t="s">
        <v>144</v>
      </c>
      <c r="E1055" t="s">
        <v>39</v>
      </c>
      <c r="G1055" t="s">
        <v>46</v>
      </c>
      <c r="H1055" t="s">
        <v>18</v>
      </c>
      <c r="I1055" t="s">
        <v>19</v>
      </c>
      <c r="J1055">
        <v>0.2</v>
      </c>
      <c r="L1055">
        <v>5.8</v>
      </c>
      <c r="M1055" t="s">
        <v>20</v>
      </c>
      <c r="N1055" s="35"/>
      <c r="P1055" t="s">
        <v>46</v>
      </c>
      <c r="R1055" t="s">
        <v>498</v>
      </c>
      <c r="S1055" t="s">
        <v>20</v>
      </c>
    </row>
    <row r="1056" spans="1:19" x14ac:dyDescent="0.3">
      <c r="A1056" s="35">
        <v>45327</v>
      </c>
      <c r="B1056" t="s">
        <v>213</v>
      </c>
      <c r="C1056" t="s">
        <v>15</v>
      </c>
      <c r="D1056" t="s">
        <v>144</v>
      </c>
      <c r="E1056" t="s">
        <v>39</v>
      </c>
      <c r="G1056" t="s">
        <v>46</v>
      </c>
      <c r="H1056" t="s">
        <v>18</v>
      </c>
      <c r="I1056" t="s">
        <v>19</v>
      </c>
      <c r="J1056">
        <v>0.4</v>
      </c>
      <c r="L1056">
        <v>5.8</v>
      </c>
      <c r="M1056" t="s">
        <v>20</v>
      </c>
      <c r="P1056" t="s">
        <v>46</v>
      </c>
      <c r="R1056" t="s">
        <v>498</v>
      </c>
      <c r="S1056" t="s">
        <v>20</v>
      </c>
    </row>
    <row r="1057" spans="1:19" x14ac:dyDescent="0.3">
      <c r="A1057" s="35">
        <v>45342</v>
      </c>
      <c r="B1057" t="s">
        <v>213</v>
      </c>
      <c r="C1057" t="s">
        <v>15</v>
      </c>
      <c r="D1057" t="s">
        <v>265</v>
      </c>
      <c r="E1057" t="s">
        <v>39</v>
      </c>
      <c r="G1057" t="s">
        <v>46</v>
      </c>
      <c r="H1057" t="s">
        <v>18</v>
      </c>
      <c r="I1057" t="s">
        <v>19</v>
      </c>
      <c r="J1057">
        <v>1.5</v>
      </c>
      <c r="L1057">
        <v>4.3</v>
      </c>
      <c r="M1057" t="s">
        <v>20</v>
      </c>
      <c r="P1057" t="s">
        <v>46</v>
      </c>
      <c r="Q1057" t="s">
        <v>499</v>
      </c>
      <c r="R1057" t="s">
        <v>499</v>
      </c>
      <c r="S1057" t="s">
        <v>20</v>
      </c>
    </row>
    <row r="1058" spans="1:19" x14ac:dyDescent="0.3">
      <c r="A1058" s="35">
        <v>45328</v>
      </c>
      <c r="B1058" t="s">
        <v>213</v>
      </c>
      <c r="C1058" t="s">
        <v>15</v>
      </c>
      <c r="D1058" t="s">
        <v>266</v>
      </c>
      <c r="E1058" t="s">
        <v>39</v>
      </c>
      <c r="G1058" t="s">
        <v>46</v>
      </c>
      <c r="H1058" t="s">
        <v>18</v>
      </c>
      <c r="I1058" t="s">
        <v>19</v>
      </c>
      <c r="J1058">
        <v>0.1</v>
      </c>
      <c r="L1058">
        <v>0.2</v>
      </c>
      <c r="M1058" t="s">
        <v>28</v>
      </c>
      <c r="N1058" s="35">
        <v>45328</v>
      </c>
      <c r="O1058" t="s">
        <v>29</v>
      </c>
      <c r="P1058" t="s">
        <v>46</v>
      </c>
      <c r="Q1058" t="s">
        <v>500</v>
      </c>
      <c r="R1058" t="s">
        <v>500</v>
      </c>
      <c r="S1058" t="s">
        <v>28</v>
      </c>
    </row>
    <row r="1059" spans="1:19" x14ac:dyDescent="0.3">
      <c r="A1059" s="35">
        <v>45328</v>
      </c>
      <c r="B1059" t="s">
        <v>213</v>
      </c>
      <c r="C1059" t="s">
        <v>15</v>
      </c>
      <c r="D1059" t="s">
        <v>267</v>
      </c>
      <c r="E1059" t="s">
        <v>39</v>
      </c>
      <c r="G1059" t="s">
        <v>46</v>
      </c>
      <c r="H1059" t="s">
        <v>18</v>
      </c>
      <c r="I1059" t="s">
        <v>19</v>
      </c>
      <c r="J1059">
        <v>0.1</v>
      </c>
      <c r="L1059">
        <v>0.4</v>
      </c>
      <c r="M1059" t="s">
        <v>28</v>
      </c>
      <c r="N1059" s="35">
        <v>45328</v>
      </c>
      <c r="O1059" t="s">
        <v>29</v>
      </c>
      <c r="P1059" t="s">
        <v>46</v>
      </c>
      <c r="Q1059" t="s">
        <v>497</v>
      </c>
      <c r="R1059" t="s">
        <v>497</v>
      </c>
      <c r="S1059" t="s">
        <v>28</v>
      </c>
    </row>
    <row r="1060" spans="1:19" x14ac:dyDescent="0.3">
      <c r="A1060" s="35">
        <v>45327</v>
      </c>
      <c r="B1060" t="s">
        <v>213</v>
      </c>
      <c r="C1060" t="s">
        <v>15</v>
      </c>
      <c r="D1060" t="s">
        <v>268</v>
      </c>
      <c r="E1060" t="s">
        <v>39</v>
      </c>
      <c r="G1060" t="s">
        <v>46</v>
      </c>
      <c r="H1060" t="s">
        <v>18</v>
      </c>
      <c r="I1060" t="s">
        <v>19</v>
      </c>
      <c r="J1060">
        <v>0.1</v>
      </c>
      <c r="L1060">
        <v>0.3</v>
      </c>
      <c r="M1060" t="s">
        <v>28</v>
      </c>
      <c r="N1060" s="35">
        <v>45327</v>
      </c>
      <c r="O1060" t="s">
        <v>29</v>
      </c>
      <c r="P1060" t="s">
        <v>46</v>
      </c>
      <c r="Q1060" t="s">
        <v>501</v>
      </c>
      <c r="R1060" t="s">
        <v>501</v>
      </c>
      <c r="S1060" t="s">
        <v>28</v>
      </c>
    </row>
    <row r="1061" spans="1:19" x14ac:dyDescent="0.3">
      <c r="A1061" s="35">
        <v>45371</v>
      </c>
      <c r="B1061" t="s">
        <v>213</v>
      </c>
      <c r="C1061" t="s">
        <v>15</v>
      </c>
      <c r="D1061" t="s">
        <v>269</v>
      </c>
      <c r="E1061" t="s">
        <v>39</v>
      </c>
      <c r="G1061" t="s">
        <v>46</v>
      </c>
      <c r="H1061" t="s">
        <v>18</v>
      </c>
      <c r="I1061" t="s">
        <v>19</v>
      </c>
      <c r="J1061">
        <v>0.5</v>
      </c>
      <c r="L1061">
        <v>2.2000000000000002</v>
      </c>
      <c r="M1061" t="s">
        <v>28</v>
      </c>
      <c r="N1061" s="35">
        <v>45371</v>
      </c>
      <c r="O1061" t="s">
        <v>40</v>
      </c>
      <c r="P1061" t="s">
        <v>46</v>
      </c>
      <c r="R1061" t="s">
        <v>502</v>
      </c>
      <c r="S1061" t="s">
        <v>28</v>
      </c>
    </row>
    <row r="1062" spans="1:19" x14ac:dyDescent="0.3">
      <c r="A1062" s="35">
        <v>45312</v>
      </c>
      <c r="B1062" t="s">
        <v>213</v>
      </c>
      <c r="C1062" t="s">
        <v>15</v>
      </c>
      <c r="D1062" t="s">
        <v>270</v>
      </c>
      <c r="E1062" t="s">
        <v>39</v>
      </c>
      <c r="G1062" t="s">
        <v>46</v>
      </c>
      <c r="H1062" t="s">
        <v>18</v>
      </c>
      <c r="I1062" t="s">
        <v>19</v>
      </c>
      <c r="J1062">
        <v>0.5</v>
      </c>
      <c r="L1062">
        <v>8.5</v>
      </c>
      <c r="M1062" t="s">
        <v>20</v>
      </c>
      <c r="N1062" s="35"/>
      <c r="P1062" t="s">
        <v>46</v>
      </c>
      <c r="R1062" t="s">
        <v>503</v>
      </c>
      <c r="S1062" t="s">
        <v>20</v>
      </c>
    </row>
    <row r="1063" spans="1:19" x14ac:dyDescent="0.3">
      <c r="A1063" s="35">
        <v>45307</v>
      </c>
      <c r="B1063" t="s">
        <v>213</v>
      </c>
      <c r="C1063" t="s">
        <v>15</v>
      </c>
      <c r="D1063" t="s">
        <v>270</v>
      </c>
      <c r="E1063" t="s">
        <v>39</v>
      </c>
      <c r="G1063" t="s">
        <v>46</v>
      </c>
      <c r="H1063" t="s">
        <v>18</v>
      </c>
      <c r="I1063" t="s">
        <v>19</v>
      </c>
      <c r="J1063">
        <v>2</v>
      </c>
      <c r="L1063">
        <v>8.5</v>
      </c>
      <c r="M1063" t="s">
        <v>20</v>
      </c>
      <c r="P1063" t="s">
        <v>46</v>
      </c>
      <c r="R1063" t="s">
        <v>503</v>
      </c>
      <c r="S1063" t="s">
        <v>20</v>
      </c>
    </row>
    <row r="1064" spans="1:19" x14ac:dyDescent="0.3">
      <c r="A1064" s="35">
        <v>45302</v>
      </c>
      <c r="B1064" t="s">
        <v>213</v>
      </c>
      <c r="C1064" t="s">
        <v>15</v>
      </c>
      <c r="D1064" t="s">
        <v>270</v>
      </c>
      <c r="E1064" t="s">
        <v>39</v>
      </c>
      <c r="G1064" t="s">
        <v>46</v>
      </c>
      <c r="H1064" t="s">
        <v>18</v>
      </c>
      <c r="I1064" t="s">
        <v>19</v>
      </c>
      <c r="J1064">
        <v>1.4</v>
      </c>
      <c r="L1064">
        <v>8.5</v>
      </c>
      <c r="M1064" t="s">
        <v>20</v>
      </c>
      <c r="P1064" t="s">
        <v>46</v>
      </c>
      <c r="R1064" t="s">
        <v>503</v>
      </c>
      <c r="S1064" t="s">
        <v>20</v>
      </c>
    </row>
    <row r="1065" spans="1:19" x14ac:dyDescent="0.3">
      <c r="A1065" s="35">
        <v>45308</v>
      </c>
      <c r="B1065" t="s">
        <v>213</v>
      </c>
      <c r="C1065" t="s">
        <v>15</v>
      </c>
      <c r="D1065" t="s">
        <v>271</v>
      </c>
      <c r="E1065" t="s">
        <v>39</v>
      </c>
      <c r="G1065" t="s">
        <v>46</v>
      </c>
      <c r="H1065" t="s">
        <v>18</v>
      </c>
      <c r="I1065" t="s">
        <v>19</v>
      </c>
      <c r="J1065">
        <v>0.5</v>
      </c>
      <c r="L1065">
        <v>3.5</v>
      </c>
      <c r="M1065" t="s">
        <v>20</v>
      </c>
      <c r="P1065" t="s">
        <v>46</v>
      </c>
      <c r="Q1065" t="s">
        <v>504</v>
      </c>
      <c r="R1065" t="s">
        <v>504</v>
      </c>
      <c r="S1065" t="s">
        <v>20</v>
      </c>
    </row>
    <row r="1066" spans="1:19" x14ac:dyDescent="0.3">
      <c r="A1066" s="35">
        <v>45301</v>
      </c>
      <c r="B1066" t="s">
        <v>213</v>
      </c>
      <c r="C1066" t="s">
        <v>15</v>
      </c>
      <c r="D1066" t="s">
        <v>271</v>
      </c>
      <c r="E1066" t="s">
        <v>39</v>
      </c>
      <c r="G1066" t="s">
        <v>46</v>
      </c>
      <c r="H1066" t="s">
        <v>18</v>
      </c>
      <c r="I1066" t="s">
        <v>19</v>
      </c>
      <c r="J1066">
        <v>0.1</v>
      </c>
      <c r="L1066">
        <v>3.5</v>
      </c>
      <c r="M1066" t="s">
        <v>20</v>
      </c>
      <c r="P1066" t="s">
        <v>46</v>
      </c>
      <c r="Q1066" t="s">
        <v>504</v>
      </c>
      <c r="R1066" t="s">
        <v>504</v>
      </c>
      <c r="S1066" t="s">
        <v>20</v>
      </c>
    </row>
    <row r="1067" spans="1:19" x14ac:dyDescent="0.3">
      <c r="A1067" s="35">
        <v>45293</v>
      </c>
      <c r="B1067" t="s">
        <v>213</v>
      </c>
      <c r="C1067" t="s">
        <v>15</v>
      </c>
      <c r="D1067" t="s">
        <v>271</v>
      </c>
      <c r="E1067" t="s">
        <v>39</v>
      </c>
      <c r="G1067" t="s">
        <v>46</v>
      </c>
      <c r="H1067" t="s">
        <v>18</v>
      </c>
      <c r="I1067" t="s">
        <v>19</v>
      </c>
      <c r="J1067">
        <v>0.2</v>
      </c>
      <c r="L1067">
        <v>3.5</v>
      </c>
      <c r="M1067" t="s">
        <v>20</v>
      </c>
      <c r="P1067" t="s">
        <v>46</v>
      </c>
      <c r="Q1067" t="s">
        <v>504</v>
      </c>
      <c r="R1067" t="s">
        <v>504</v>
      </c>
      <c r="S1067" t="s">
        <v>20</v>
      </c>
    </row>
    <row r="1068" spans="1:19" x14ac:dyDescent="0.3">
      <c r="A1068" s="35">
        <v>45308</v>
      </c>
      <c r="B1068" t="s">
        <v>213</v>
      </c>
      <c r="C1068" t="s">
        <v>15</v>
      </c>
      <c r="D1068" t="s">
        <v>272</v>
      </c>
      <c r="E1068" t="s">
        <v>39</v>
      </c>
      <c r="G1068" t="s">
        <v>46</v>
      </c>
      <c r="H1068" t="s">
        <v>18</v>
      </c>
      <c r="I1068" t="s">
        <v>19</v>
      </c>
      <c r="J1068">
        <v>0.5</v>
      </c>
      <c r="L1068">
        <v>3</v>
      </c>
      <c r="M1068" t="s">
        <v>20</v>
      </c>
      <c r="P1068" t="s">
        <v>46</v>
      </c>
      <c r="Q1068" t="s">
        <v>505</v>
      </c>
      <c r="R1068" t="s">
        <v>505</v>
      </c>
      <c r="S1068" t="s">
        <v>20</v>
      </c>
    </row>
    <row r="1069" spans="1:19" x14ac:dyDescent="0.3">
      <c r="A1069" s="35">
        <v>45293</v>
      </c>
      <c r="B1069" t="s">
        <v>213</v>
      </c>
      <c r="C1069" t="s">
        <v>15</v>
      </c>
      <c r="D1069" t="s">
        <v>272</v>
      </c>
      <c r="E1069" t="s">
        <v>39</v>
      </c>
      <c r="G1069" t="s">
        <v>46</v>
      </c>
      <c r="H1069" t="s">
        <v>18</v>
      </c>
      <c r="I1069" t="s">
        <v>19</v>
      </c>
      <c r="J1069">
        <v>0.2</v>
      </c>
      <c r="L1069">
        <v>3</v>
      </c>
      <c r="M1069" t="s">
        <v>20</v>
      </c>
      <c r="N1069" s="35"/>
      <c r="P1069" t="s">
        <v>46</v>
      </c>
      <c r="Q1069" t="s">
        <v>505</v>
      </c>
      <c r="R1069" t="s">
        <v>505</v>
      </c>
      <c r="S1069" t="s">
        <v>20</v>
      </c>
    </row>
    <row r="1070" spans="1:19" x14ac:dyDescent="0.3">
      <c r="A1070" s="35">
        <v>45301</v>
      </c>
      <c r="B1070" t="s">
        <v>213</v>
      </c>
      <c r="C1070" t="s">
        <v>15</v>
      </c>
      <c r="D1070" t="s">
        <v>272</v>
      </c>
      <c r="E1070" t="s">
        <v>39</v>
      </c>
      <c r="G1070" t="s">
        <v>46</v>
      </c>
      <c r="H1070" t="s">
        <v>18</v>
      </c>
      <c r="I1070" t="s">
        <v>19</v>
      </c>
      <c r="J1070">
        <v>0.1</v>
      </c>
      <c r="L1070">
        <v>3</v>
      </c>
      <c r="M1070" t="s">
        <v>20</v>
      </c>
      <c r="N1070" s="35"/>
      <c r="P1070" t="s">
        <v>46</v>
      </c>
      <c r="Q1070" t="s">
        <v>505</v>
      </c>
      <c r="R1070" t="s">
        <v>505</v>
      </c>
      <c r="S1070" t="s">
        <v>20</v>
      </c>
    </row>
    <row r="1071" spans="1:19" x14ac:dyDescent="0.3">
      <c r="A1071" s="35">
        <v>45302</v>
      </c>
      <c r="B1071" t="s">
        <v>213</v>
      </c>
      <c r="C1071" t="s">
        <v>15</v>
      </c>
      <c r="D1071" t="s">
        <v>273</v>
      </c>
      <c r="E1071" t="s">
        <v>39</v>
      </c>
      <c r="G1071" t="s">
        <v>46</v>
      </c>
      <c r="H1071" t="s">
        <v>18</v>
      </c>
      <c r="I1071" t="s">
        <v>19</v>
      </c>
      <c r="J1071">
        <v>0.1</v>
      </c>
      <c r="L1071">
        <v>1.5</v>
      </c>
      <c r="M1071" t="s">
        <v>28</v>
      </c>
      <c r="N1071" s="35">
        <v>45293</v>
      </c>
      <c r="O1071" t="s">
        <v>40</v>
      </c>
      <c r="P1071" t="s">
        <v>46</v>
      </c>
      <c r="R1071" t="s">
        <v>506</v>
      </c>
      <c r="S1071" t="s">
        <v>28</v>
      </c>
    </row>
    <row r="1072" spans="1:19" x14ac:dyDescent="0.3">
      <c r="A1072" s="35">
        <v>45293</v>
      </c>
      <c r="B1072" t="s">
        <v>213</v>
      </c>
      <c r="C1072" t="s">
        <v>15</v>
      </c>
      <c r="D1072" t="s">
        <v>273</v>
      </c>
      <c r="E1072" t="s">
        <v>39</v>
      </c>
      <c r="G1072" t="s">
        <v>46</v>
      </c>
      <c r="H1072" t="s">
        <v>18</v>
      </c>
      <c r="I1072" t="s">
        <v>19</v>
      </c>
      <c r="J1072">
        <v>0.4</v>
      </c>
      <c r="L1072">
        <v>1.5</v>
      </c>
      <c r="M1072" t="s">
        <v>28</v>
      </c>
      <c r="N1072" s="35">
        <v>45293</v>
      </c>
      <c r="O1072" t="s">
        <v>40</v>
      </c>
      <c r="P1072" t="s">
        <v>46</v>
      </c>
      <c r="R1072" t="s">
        <v>506</v>
      </c>
      <c r="S1072" t="s">
        <v>28</v>
      </c>
    </row>
    <row r="1073" spans="1:19" x14ac:dyDescent="0.3">
      <c r="A1073" s="35">
        <v>45357</v>
      </c>
      <c r="B1073" t="s">
        <v>213</v>
      </c>
      <c r="C1073" t="s">
        <v>15</v>
      </c>
      <c r="D1073" t="s">
        <v>274</v>
      </c>
      <c r="E1073" t="s">
        <v>39</v>
      </c>
      <c r="G1073" t="s">
        <v>46</v>
      </c>
      <c r="H1073" t="s">
        <v>18</v>
      </c>
      <c r="I1073" t="s">
        <v>19</v>
      </c>
      <c r="J1073">
        <v>1.5</v>
      </c>
      <c r="L1073">
        <v>3.7</v>
      </c>
      <c r="M1073" t="s">
        <v>20</v>
      </c>
      <c r="N1073" s="35"/>
      <c r="P1073" t="s">
        <v>46</v>
      </c>
      <c r="S1073" t="s">
        <v>20</v>
      </c>
    </row>
    <row r="1074" spans="1:19" x14ac:dyDescent="0.3">
      <c r="A1074" s="35">
        <v>45350</v>
      </c>
      <c r="B1074" t="s">
        <v>213</v>
      </c>
      <c r="C1074" t="s">
        <v>15</v>
      </c>
      <c r="D1074" t="s">
        <v>274</v>
      </c>
      <c r="E1074" t="s">
        <v>39</v>
      </c>
      <c r="G1074" t="s">
        <v>46</v>
      </c>
      <c r="H1074" t="s">
        <v>18</v>
      </c>
      <c r="I1074" t="s">
        <v>19</v>
      </c>
      <c r="J1074">
        <v>0.3</v>
      </c>
      <c r="L1074">
        <v>3.7</v>
      </c>
      <c r="M1074" t="s">
        <v>20</v>
      </c>
      <c r="N1074" s="35"/>
      <c r="P1074" t="s">
        <v>46</v>
      </c>
      <c r="S1074" t="s">
        <v>20</v>
      </c>
    </row>
    <row r="1075" spans="1:19" x14ac:dyDescent="0.3">
      <c r="A1075" s="35">
        <v>45337</v>
      </c>
      <c r="B1075" t="s">
        <v>213</v>
      </c>
      <c r="C1075" t="s">
        <v>15</v>
      </c>
      <c r="D1075" t="s">
        <v>274</v>
      </c>
      <c r="E1075" t="s">
        <v>39</v>
      </c>
      <c r="G1075" t="s">
        <v>46</v>
      </c>
      <c r="H1075" t="s">
        <v>18</v>
      </c>
      <c r="I1075" t="s">
        <v>19</v>
      </c>
      <c r="J1075">
        <v>0.3</v>
      </c>
      <c r="L1075">
        <v>3.7</v>
      </c>
      <c r="M1075" t="s">
        <v>20</v>
      </c>
      <c r="N1075" s="35"/>
      <c r="P1075" t="s">
        <v>46</v>
      </c>
      <c r="S1075" t="s">
        <v>20</v>
      </c>
    </row>
    <row r="1076" spans="1:19" x14ac:dyDescent="0.3">
      <c r="A1076" s="35">
        <v>45353</v>
      </c>
      <c r="B1076" t="s">
        <v>213</v>
      </c>
      <c r="C1076" t="s">
        <v>15</v>
      </c>
      <c r="D1076" t="s">
        <v>274</v>
      </c>
      <c r="E1076" t="s">
        <v>39</v>
      </c>
      <c r="G1076" t="s">
        <v>46</v>
      </c>
      <c r="H1076" t="s">
        <v>18</v>
      </c>
      <c r="I1076" t="s">
        <v>19</v>
      </c>
      <c r="J1076">
        <v>0.1</v>
      </c>
      <c r="L1076">
        <v>3.7</v>
      </c>
      <c r="M1076" t="s">
        <v>20</v>
      </c>
      <c r="N1076" s="35"/>
      <c r="P1076" t="s">
        <v>46</v>
      </c>
      <c r="S1076" t="s">
        <v>20</v>
      </c>
    </row>
    <row r="1077" spans="1:19" x14ac:dyDescent="0.3">
      <c r="A1077" s="35">
        <v>45341</v>
      </c>
      <c r="B1077" t="s">
        <v>213</v>
      </c>
      <c r="C1077" t="s">
        <v>15</v>
      </c>
      <c r="D1077" t="s">
        <v>785</v>
      </c>
      <c r="E1077" t="s">
        <v>39</v>
      </c>
      <c r="G1077" t="s">
        <v>46</v>
      </c>
      <c r="H1077" t="s">
        <v>18</v>
      </c>
      <c r="I1077" t="s">
        <v>19</v>
      </c>
      <c r="J1077">
        <v>0.4</v>
      </c>
      <c r="L1077">
        <v>2.2999999999999998</v>
      </c>
      <c r="M1077" t="s">
        <v>20</v>
      </c>
      <c r="N1077" s="35"/>
      <c r="P1077" t="s">
        <v>46</v>
      </c>
      <c r="Q1077" t="s">
        <v>786</v>
      </c>
      <c r="R1077" t="s">
        <v>786</v>
      </c>
      <c r="S1077" t="s">
        <v>20</v>
      </c>
    </row>
    <row r="1078" spans="1:19" x14ac:dyDescent="0.3">
      <c r="A1078" s="35">
        <v>45342</v>
      </c>
      <c r="B1078" t="s">
        <v>213</v>
      </c>
      <c r="C1078" t="s">
        <v>15</v>
      </c>
      <c r="D1078" t="s">
        <v>785</v>
      </c>
      <c r="E1078" t="s">
        <v>39</v>
      </c>
      <c r="G1078" t="s">
        <v>46</v>
      </c>
      <c r="H1078" t="s">
        <v>18</v>
      </c>
      <c r="I1078" t="s">
        <v>19</v>
      </c>
      <c r="J1078">
        <v>0.2</v>
      </c>
      <c r="L1078">
        <v>2.2999999999999998</v>
      </c>
      <c r="M1078" t="s">
        <v>20</v>
      </c>
      <c r="N1078" s="35"/>
      <c r="P1078" t="s">
        <v>46</v>
      </c>
      <c r="Q1078" t="s">
        <v>786</v>
      </c>
      <c r="R1078" t="s">
        <v>786</v>
      </c>
      <c r="S1078" t="s">
        <v>20</v>
      </c>
    </row>
    <row r="1079" spans="1:19" x14ac:dyDescent="0.3">
      <c r="A1079" s="35">
        <v>45341</v>
      </c>
      <c r="B1079" t="s">
        <v>213</v>
      </c>
      <c r="C1079" t="s">
        <v>15</v>
      </c>
      <c r="D1079" t="s">
        <v>785</v>
      </c>
      <c r="E1079" t="s">
        <v>39</v>
      </c>
      <c r="G1079" t="s">
        <v>46</v>
      </c>
      <c r="H1079" t="s">
        <v>18</v>
      </c>
      <c r="I1079" t="s">
        <v>19</v>
      </c>
      <c r="J1079">
        <v>0.5</v>
      </c>
      <c r="L1079">
        <v>2.2999999999999998</v>
      </c>
      <c r="M1079" t="s">
        <v>20</v>
      </c>
      <c r="N1079" s="35"/>
      <c r="P1079" t="s">
        <v>46</v>
      </c>
      <c r="Q1079" t="s">
        <v>786</v>
      </c>
      <c r="R1079" t="s">
        <v>786</v>
      </c>
      <c r="S1079" t="s">
        <v>20</v>
      </c>
    </row>
    <row r="1080" spans="1:19" x14ac:dyDescent="0.3">
      <c r="A1080" s="35">
        <v>45331</v>
      </c>
      <c r="B1080" t="s">
        <v>213</v>
      </c>
      <c r="C1080" t="s">
        <v>15</v>
      </c>
      <c r="D1080" t="s">
        <v>785</v>
      </c>
      <c r="E1080" t="s">
        <v>39</v>
      </c>
      <c r="G1080" t="s">
        <v>46</v>
      </c>
      <c r="H1080" t="s">
        <v>18</v>
      </c>
      <c r="I1080" t="s">
        <v>19</v>
      </c>
      <c r="J1080">
        <v>0.5</v>
      </c>
      <c r="L1080">
        <v>2.2999999999999998</v>
      </c>
      <c r="M1080" t="s">
        <v>20</v>
      </c>
      <c r="N1080" s="35"/>
      <c r="P1080" t="s">
        <v>46</v>
      </c>
      <c r="Q1080" t="s">
        <v>786</v>
      </c>
      <c r="R1080" t="s">
        <v>786</v>
      </c>
      <c r="S1080" t="s">
        <v>20</v>
      </c>
    </row>
    <row r="1081" spans="1:19" x14ac:dyDescent="0.3">
      <c r="A1081" s="35">
        <v>45329</v>
      </c>
      <c r="B1081" t="s">
        <v>213</v>
      </c>
      <c r="C1081" t="s">
        <v>15</v>
      </c>
      <c r="D1081" t="s">
        <v>785</v>
      </c>
      <c r="E1081" t="s">
        <v>39</v>
      </c>
      <c r="G1081" t="s">
        <v>46</v>
      </c>
      <c r="H1081" t="s">
        <v>18</v>
      </c>
      <c r="I1081" t="s">
        <v>19</v>
      </c>
      <c r="J1081">
        <v>0.2</v>
      </c>
      <c r="L1081">
        <v>2.2999999999999998</v>
      </c>
      <c r="M1081" t="s">
        <v>20</v>
      </c>
      <c r="N1081" s="35"/>
      <c r="P1081" t="s">
        <v>46</v>
      </c>
      <c r="Q1081" t="s">
        <v>786</v>
      </c>
      <c r="R1081" t="s">
        <v>786</v>
      </c>
      <c r="S1081" t="s">
        <v>20</v>
      </c>
    </row>
    <row r="1082" spans="1:19" x14ac:dyDescent="0.3">
      <c r="A1082" s="35">
        <v>45327</v>
      </c>
      <c r="B1082" t="s">
        <v>213</v>
      </c>
      <c r="C1082" t="s">
        <v>15</v>
      </c>
      <c r="D1082" t="s">
        <v>785</v>
      </c>
      <c r="E1082" t="s">
        <v>39</v>
      </c>
      <c r="G1082" t="s">
        <v>46</v>
      </c>
      <c r="H1082" t="s">
        <v>18</v>
      </c>
      <c r="I1082" t="s">
        <v>19</v>
      </c>
      <c r="J1082">
        <v>0.5</v>
      </c>
      <c r="L1082">
        <v>2.2999999999999998</v>
      </c>
      <c r="M1082" t="s">
        <v>20</v>
      </c>
      <c r="N1082" s="35"/>
      <c r="P1082" t="s">
        <v>46</v>
      </c>
      <c r="Q1082" t="s">
        <v>786</v>
      </c>
      <c r="R1082" t="s">
        <v>786</v>
      </c>
      <c r="S1082" t="s">
        <v>20</v>
      </c>
    </row>
    <row r="1083" spans="1:19" x14ac:dyDescent="0.3">
      <c r="A1083" s="35">
        <v>45322</v>
      </c>
      <c r="B1083" t="s">
        <v>213</v>
      </c>
      <c r="C1083" t="s">
        <v>15</v>
      </c>
      <c r="D1083" t="s">
        <v>787</v>
      </c>
      <c r="E1083" t="s">
        <v>39</v>
      </c>
      <c r="G1083" t="s">
        <v>46</v>
      </c>
      <c r="H1083" t="s">
        <v>18</v>
      </c>
      <c r="I1083" t="s">
        <v>19</v>
      </c>
      <c r="J1083">
        <v>0.2</v>
      </c>
      <c r="L1083">
        <v>0.2</v>
      </c>
      <c r="M1083" t="s">
        <v>20</v>
      </c>
      <c r="N1083" s="35"/>
      <c r="P1083" t="s">
        <v>46</v>
      </c>
      <c r="Q1083" t="s">
        <v>788</v>
      </c>
      <c r="R1083" t="s">
        <v>788</v>
      </c>
      <c r="S1083" t="s">
        <v>20</v>
      </c>
    </row>
    <row r="1084" spans="1:19" x14ac:dyDescent="0.3">
      <c r="A1084" s="35">
        <v>45328</v>
      </c>
      <c r="B1084" t="s">
        <v>213</v>
      </c>
      <c r="C1084" t="s">
        <v>15</v>
      </c>
      <c r="D1084" t="s">
        <v>789</v>
      </c>
      <c r="E1084" t="s">
        <v>39</v>
      </c>
      <c r="G1084" t="s">
        <v>46</v>
      </c>
      <c r="H1084" t="s">
        <v>18</v>
      </c>
      <c r="I1084" t="s">
        <v>19</v>
      </c>
      <c r="J1084">
        <v>0.4</v>
      </c>
      <c r="L1084">
        <v>0.7</v>
      </c>
      <c r="M1084" t="s">
        <v>20</v>
      </c>
      <c r="N1084" s="35"/>
      <c r="P1084" t="s">
        <v>46</v>
      </c>
      <c r="R1084" t="s">
        <v>790</v>
      </c>
      <c r="S1084" t="s">
        <v>20</v>
      </c>
    </row>
    <row r="1085" spans="1:19" x14ac:dyDescent="0.3">
      <c r="A1085" s="35">
        <v>45343</v>
      </c>
      <c r="B1085" t="s">
        <v>213</v>
      </c>
      <c r="C1085" t="s">
        <v>15</v>
      </c>
      <c r="D1085" t="s">
        <v>789</v>
      </c>
      <c r="E1085" t="s">
        <v>39</v>
      </c>
      <c r="G1085" t="s">
        <v>46</v>
      </c>
      <c r="H1085" t="s">
        <v>18</v>
      </c>
      <c r="I1085" t="s">
        <v>19</v>
      </c>
      <c r="J1085">
        <v>0.3</v>
      </c>
      <c r="L1085">
        <v>0.7</v>
      </c>
      <c r="M1085" t="s">
        <v>20</v>
      </c>
      <c r="N1085" s="35"/>
      <c r="P1085" t="s">
        <v>46</v>
      </c>
      <c r="R1085" t="s">
        <v>790</v>
      </c>
      <c r="S1085" t="s">
        <v>20</v>
      </c>
    </row>
    <row r="1086" spans="1:19" x14ac:dyDescent="0.3">
      <c r="A1086" s="35">
        <v>45381</v>
      </c>
      <c r="B1086" t="s">
        <v>213</v>
      </c>
      <c r="C1086" t="s">
        <v>15</v>
      </c>
      <c r="D1086" t="s">
        <v>919</v>
      </c>
      <c r="E1086" t="s">
        <v>39</v>
      </c>
      <c r="G1086" t="s">
        <v>46</v>
      </c>
      <c r="H1086" t="s">
        <v>18</v>
      </c>
      <c r="I1086" t="s">
        <v>19</v>
      </c>
      <c r="J1086">
        <v>0.5</v>
      </c>
      <c r="L1086">
        <v>0.8</v>
      </c>
      <c r="M1086" t="s">
        <v>20</v>
      </c>
      <c r="N1086" s="35"/>
      <c r="P1086" t="s">
        <v>46</v>
      </c>
      <c r="Q1086" t="s">
        <v>920</v>
      </c>
      <c r="R1086" t="s">
        <v>921</v>
      </c>
      <c r="S1086" t="s">
        <v>20</v>
      </c>
    </row>
    <row r="1087" spans="1:19" x14ac:dyDescent="0.3">
      <c r="A1087" s="35">
        <v>45301</v>
      </c>
      <c r="B1087" t="s">
        <v>213</v>
      </c>
      <c r="C1087" t="s">
        <v>15</v>
      </c>
      <c r="D1087" t="s">
        <v>507</v>
      </c>
      <c r="E1087" t="s">
        <v>42</v>
      </c>
      <c r="G1087" t="s">
        <v>46</v>
      </c>
      <c r="H1087" t="s">
        <v>18</v>
      </c>
      <c r="I1087" t="s">
        <v>19</v>
      </c>
      <c r="J1087">
        <v>0.5</v>
      </c>
      <c r="L1087">
        <v>6.5</v>
      </c>
      <c r="M1087" t="s">
        <v>20</v>
      </c>
      <c r="N1087" s="35"/>
      <c r="P1087" t="s">
        <v>46</v>
      </c>
      <c r="Q1087" t="s">
        <v>508</v>
      </c>
      <c r="R1087" t="s">
        <v>508</v>
      </c>
      <c r="S1087" t="s">
        <v>20</v>
      </c>
    </row>
    <row r="1088" spans="1:19" x14ac:dyDescent="0.3">
      <c r="A1088" s="35">
        <v>45333</v>
      </c>
      <c r="B1088" t="s">
        <v>213</v>
      </c>
      <c r="C1088" t="s">
        <v>15</v>
      </c>
      <c r="D1088" t="s">
        <v>145</v>
      </c>
      <c r="E1088" t="s">
        <v>42</v>
      </c>
      <c r="G1088" t="s">
        <v>46</v>
      </c>
      <c r="H1088" t="s">
        <v>18</v>
      </c>
      <c r="I1088" t="s">
        <v>19</v>
      </c>
      <c r="J1088">
        <v>0.2</v>
      </c>
      <c r="L1088">
        <v>7.1</v>
      </c>
      <c r="M1088" t="s">
        <v>20</v>
      </c>
      <c r="N1088" s="35"/>
      <c r="P1088" t="s">
        <v>46</v>
      </c>
      <c r="Q1088" t="s">
        <v>509</v>
      </c>
      <c r="R1088" t="s">
        <v>509</v>
      </c>
      <c r="S1088" t="s">
        <v>20</v>
      </c>
    </row>
    <row r="1089" spans="1:19" x14ac:dyDescent="0.3">
      <c r="A1089" s="35">
        <v>45371</v>
      </c>
      <c r="B1089" t="s">
        <v>213</v>
      </c>
      <c r="C1089" t="s">
        <v>15</v>
      </c>
      <c r="D1089" t="s">
        <v>145</v>
      </c>
      <c r="E1089" t="s">
        <v>42</v>
      </c>
      <c r="G1089" t="s">
        <v>46</v>
      </c>
      <c r="H1089" t="s">
        <v>18</v>
      </c>
      <c r="I1089" t="s">
        <v>19</v>
      </c>
      <c r="J1089">
        <v>0.6</v>
      </c>
      <c r="L1089">
        <v>7.1</v>
      </c>
      <c r="M1089" t="s">
        <v>20</v>
      </c>
      <c r="N1089" s="35"/>
      <c r="P1089" t="s">
        <v>46</v>
      </c>
      <c r="Q1089" t="s">
        <v>509</v>
      </c>
      <c r="R1089" t="s">
        <v>509</v>
      </c>
      <c r="S1089" t="s">
        <v>20</v>
      </c>
    </row>
    <row r="1090" spans="1:19" x14ac:dyDescent="0.3">
      <c r="A1090" s="35">
        <v>45313</v>
      </c>
      <c r="B1090" t="s">
        <v>213</v>
      </c>
      <c r="C1090" t="s">
        <v>15</v>
      </c>
      <c r="D1090" t="s">
        <v>145</v>
      </c>
      <c r="E1090" t="s">
        <v>42</v>
      </c>
      <c r="G1090" t="s">
        <v>46</v>
      </c>
      <c r="H1090" t="s">
        <v>18</v>
      </c>
      <c r="I1090" t="s">
        <v>19</v>
      </c>
      <c r="J1090">
        <v>0.5</v>
      </c>
      <c r="L1090">
        <v>7.1</v>
      </c>
      <c r="M1090" t="s">
        <v>20</v>
      </c>
      <c r="N1090" s="35"/>
      <c r="P1090" t="s">
        <v>46</v>
      </c>
      <c r="Q1090" t="s">
        <v>509</v>
      </c>
      <c r="R1090" t="s">
        <v>509</v>
      </c>
      <c r="S1090" t="s">
        <v>20</v>
      </c>
    </row>
    <row r="1091" spans="1:19" x14ac:dyDescent="0.3">
      <c r="A1091" s="35">
        <v>45312</v>
      </c>
      <c r="B1091" t="s">
        <v>213</v>
      </c>
      <c r="C1091" t="s">
        <v>15</v>
      </c>
      <c r="D1091" t="s">
        <v>145</v>
      </c>
      <c r="E1091" t="s">
        <v>42</v>
      </c>
      <c r="G1091" t="s">
        <v>46</v>
      </c>
      <c r="H1091" t="s">
        <v>18</v>
      </c>
      <c r="I1091" t="s">
        <v>19</v>
      </c>
      <c r="J1091">
        <v>0.5</v>
      </c>
      <c r="L1091">
        <v>7.1</v>
      </c>
      <c r="M1091" t="s">
        <v>20</v>
      </c>
      <c r="N1091" s="35"/>
      <c r="P1091" t="s">
        <v>46</v>
      </c>
      <c r="Q1091" t="s">
        <v>509</v>
      </c>
      <c r="R1091" t="s">
        <v>509</v>
      </c>
      <c r="S1091" t="s">
        <v>20</v>
      </c>
    </row>
    <row r="1092" spans="1:19" x14ac:dyDescent="0.3">
      <c r="A1092" s="35">
        <v>45294</v>
      </c>
      <c r="B1092" t="s">
        <v>213</v>
      </c>
      <c r="C1092" t="s">
        <v>15</v>
      </c>
      <c r="D1092" t="s">
        <v>510</v>
      </c>
      <c r="E1092" t="s">
        <v>42</v>
      </c>
      <c r="G1092" t="s">
        <v>46</v>
      </c>
      <c r="H1092" t="s">
        <v>18</v>
      </c>
      <c r="I1092" t="s">
        <v>19</v>
      </c>
      <c r="J1092">
        <v>0.5</v>
      </c>
      <c r="L1092">
        <v>8.1</v>
      </c>
      <c r="M1092" t="s">
        <v>20</v>
      </c>
      <c r="N1092" s="35"/>
      <c r="P1092" t="s">
        <v>46</v>
      </c>
      <c r="Q1092" t="s">
        <v>511</v>
      </c>
      <c r="R1092" t="s">
        <v>511</v>
      </c>
      <c r="S1092" t="s">
        <v>20</v>
      </c>
    </row>
    <row r="1093" spans="1:19" x14ac:dyDescent="0.3">
      <c r="A1093" s="35">
        <v>45356</v>
      </c>
      <c r="B1093" t="s">
        <v>213</v>
      </c>
      <c r="C1093" t="s">
        <v>15</v>
      </c>
      <c r="D1093" t="s">
        <v>510</v>
      </c>
      <c r="E1093" t="s">
        <v>42</v>
      </c>
      <c r="G1093" t="s">
        <v>46</v>
      </c>
      <c r="H1093" t="s">
        <v>18</v>
      </c>
      <c r="I1093" t="s">
        <v>19</v>
      </c>
      <c r="J1093">
        <v>0.2</v>
      </c>
      <c r="L1093">
        <v>8.1</v>
      </c>
      <c r="M1093" t="s">
        <v>20</v>
      </c>
      <c r="N1093" s="35"/>
      <c r="P1093" t="s">
        <v>46</v>
      </c>
      <c r="Q1093" t="s">
        <v>511</v>
      </c>
      <c r="R1093" t="s">
        <v>511</v>
      </c>
      <c r="S1093" t="s">
        <v>20</v>
      </c>
    </row>
    <row r="1094" spans="1:19" x14ac:dyDescent="0.3">
      <c r="A1094" s="35">
        <v>45352</v>
      </c>
      <c r="B1094" t="s">
        <v>213</v>
      </c>
      <c r="C1094" t="s">
        <v>15</v>
      </c>
      <c r="D1094" t="s">
        <v>510</v>
      </c>
      <c r="E1094" t="s">
        <v>42</v>
      </c>
      <c r="G1094" t="s">
        <v>46</v>
      </c>
      <c r="H1094" t="s">
        <v>18</v>
      </c>
      <c r="I1094" t="s">
        <v>19</v>
      </c>
      <c r="J1094">
        <v>0.2</v>
      </c>
      <c r="L1094">
        <v>8.1</v>
      </c>
      <c r="M1094" t="s">
        <v>20</v>
      </c>
      <c r="N1094" s="35"/>
      <c r="P1094" t="s">
        <v>46</v>
      </c>
      <c r="Q1094" t="s">
        <v>511</v>
      </c>
      <c r="R1094" t="s">
        <v>511</v>
      </c>
      <c r="S1094" t="s">
        <v>20</v>
      </c>
    </row>
    <row r="1095" spans="1:19" x14ac:dyDescent="0.3">
      <c r="A1095" s="35">
        <v>45353</v>
      </c>
      <c r="B1095" t="s">
        <v>213</v>
      </c>
      <c r="C1095" t="s">
        <v>15</v>
      </c>
      <c r="D1095" t="s">
        <v>510</v>
      </c>
      <c r="E1095" t="s">
        <v>42</v>
      </c>
      <c r="G1095" t="s">
        <v>46</v>
      </c>
      <c r="H1095" t="s">
        <v>18</v>
      </c>
      <c r="I1095" t="s">
        <v>19</v>
      </c>
      <c r="J1095">
        <v>0.1</v>
      </c>
      <c r="L1095">
        <v>8.1</v>
      </c>
      <c r="M1095" t="s">
        <v>20</v>
      </c>
      <c r="N1095" s="35"/>
      <c r="P1095" t="s">
        <v>46</v>
      </c>
      <c r="Q1095" t="s">
        <v>511</v>
      </c>
      <c r="R1095" t="s">
        <v>511</v>
      </c>
      <c r="S1095" t="s">
        <v>20</v>
      </c>
    </row>
    <row r="1096" spans="1:19" x14ac:dyDescent="0.3">
      <c r="A1096" s="35">
        <v>45293</v>
      </c>
      <c r="B1096" t="s">
        <v>213</v>
      </c>
      <c r="C1096" t="s">
        <v>15</v>
      </c>
      <c r="D1096" t="s">
        <v>510</v>
      </c>
      <c r="E1096" t="s">
        <v>42</v>
      </c>
      <c r="G1096" t="s">
        <v>46</v>
      </c>
      <c r="H1096" t="s">
        <v>18</v>
      </c>
      <c r="I1096" t="s">
        <v>19</v>
      </c>
      <c r="J1096">
        <v>0.5</v>
      </c>
      <c r="L1096">
        <v>8.1</v>
      </c>
      <c r="M1096" t="s">
        <v>20</v>
      </c>
      <c r="N1096" s="35"/>
      <c r="P1096" t="s">
        <v>46</v>
      </c>
      <c r="Q1096" t="s">
        <v>511</v>
      </c>
      <c r="R1096" t="s">
        <v>511</v>
      </c>
      <c r="S1096" t="s">
        <v>20</v>
      </c>
    </row>
    <row r="1097" spans="1:19" x14ac:dyDescent="0.3">
      <c r="A1097" s="35">
        <v>45357</v>
      </c>
      <c r="B1097" t="s">
        <v>213</v>
      </c>
      <c r="C1097" t="s">
        <v>15</v>
      </c>
      <c r="D1097" t="s">
        <v>510</v>
      </c>
      <c r="E1097" t="s">
        <v>42</v>
      </c>
      <c r="G1097" t="s">
        <v>46</v>
      </c>
      <c r="H1097" t="s">
        <v>18</v>
      </c>
      <c r="I1097" t="s">
        <v>19</v>
      </c>
      <c r="J1097">
        <v>0.5</v>
      </c>
      <c r="L1097">
        <v>8.1</v>
      </c>
      <c r="M1097" t="s">
        <v>20</v>
      </c>
      <c r="N1097" s="35"/>
      <c r="P1097" t="s">
        <v>46</v>
      </c>
      <c r="Q1097" t="s">
        <v>511</v>
      </c>
      <c r="R1097" t="s">
        <v>511</v>
      </c>
      <c r="S1097" t="s">
        <v>20</v>
      </c>
    </row>
    <row r="1098" spans="1:19" x14ac:dyDescent="0.3">
      <c r="A1098" s="35">
        <v>45293</v>
      </c>
      <c r="B1098" t="s">
        <v>213</v>
      </c>
      <c r="C1098" t="s">
        <v>15</v>
      </c>
      <c r="D1098" t="s">
        <v>512</v>
      </c>
      <c r="E1098" t="s">
        <v>42</v>
      </c>
      <c r="G1098" t="s">
        <v>46</v>
      </c>
      <c r="H1098" t="s">
        <v>18</v>
      </c>
      <c r="I1098" t="s">
        <v>19</v>
      </c>
      <c r="J1098">
        <v>0.5</v>
      </c>
      <c r="L1098">
        <v>3.6</v>
      </c>
      <c r="M1098" t="s">
        <v>28</v>
      </c>
      <c r="N1098" s="35">
        <v>45293</v>
      </c>
      <c r="O1098" t="s">
        <v>29</v>
      </c>
      <c r="P1098" t="s">
        <v>46</v>
      </c>
      <c r="R1098" t="s">
        <v>513</v>
      </c>
      <c r="S1098" t="s">
        <v>28</v>
      </c>
    </row>
    <row r="1099" spans="1:19" x14ac:dyDescent="0.3">
      <c r="A1099" s="35">
        <v>45350</v>
      </c>
      <c r="B1099" t="s">
        <v>213</v>
      </c>
      <c r="C1099" t="s">
        <v>15</v>
      </c>
      <c r="D1099" t="s">
        <v>275</v>
      </c>
      <c r="E1099" t="s">
        <v>42</v>
      </c>
      <c r="G1099" t="s">
        <v>46</v>
      </c>
      <c r="H1099" t="s">
        <v>18</v>
      </c>
      <c r="I1099" t="s">
        <v>19</v>
      </c>
      <c r="J1099">
        <v>0.3</v>
      </c>
      <c r="L1099">
        <v>1.6</v>
      </c>
      <c r="M1099" t="s">
        <v>20</v>
      </c>
      <c r="N1099" s="35"/>
      <c r="P1099" t="s">
        <v>46</v>
      </c>
      <c r="S1099" t="s">
        <v>20</v>
      </c>
    </row>
    <row r="1100" spans="1:19" x14ac:dyDescent="0.3">
      <c r="A1100" s="35">
        <v>45379</v>
      </c>
      <c r="B1100" t="s">
        <v>213</v>
      </c>
      <c r="C1100" t="s">
        <v>15</v>
      </c>
      <c r="D1100" t="s">
        <v>146</v>
      </c>
      <c r="E1100" t="s">
        <v>42</v>
      </c>
      <c r="G1100" t="s">
        <v>46</v>
      </c>
      <c r="H1100" t="s">
        <v>18</v>
      </c>
      <c r="I1100" t="s">
        <v>19</v>
      </c>
      <c r="J1100">
        <v>0.3</v>
      </c>
      <c r="L1100">
        <v>9.5</v>
      </c>
      <c r="M1100" t="s">
        <v>28</v>
      </c>
      <c r="N1100" s="35">
        <v>45378</v>
      </c>
      <c r="O1100" t="s">
        <v>40</v>
      </c>
      <c r="P1100" t="s">
        <v>46</v>
      </c>
      <c r="Q1100" t="s">
        <v>514</v>
      </c>
      <c r="R1100" t="s">
        <v>514</v>
      </c>
      <c r="S1100" t="s">
        <v>28</v>
      </c>
    </row>
    <row r="1101" spans="1:19" x14ac:dyDescent="0.3">
      <c r="A1101" s="35">
        <v>45378</v>
      </c>
      <c r="B1101" t="s">
        <v>213</v>
      </c>
      <c r="C1101" t="s">
        <v>15</v>
      </c>
      <c r="D1101" t="s">
        <v>146</v>
      </c>
      <c r="E1101" t="s">
        <v>42</v>
      </c>
      <c r="G1101" t="s">
        <v>46</v>
      </c>
      <c r="H1101" t="s">
        <v>18</v>
      </c>
      <c r="I1101" t="s">
        <v>19</v>
      </c>
      <c r="J1101">
        <v>0.5</v>
      </c>
      <c r="L1101">
        <v>9.5</v>
      </c>
      <c r="M1101" t="s">
        <v>28</v>
      </c>
      <c r="N1101" s="35">
        <v>45378</v>
      </c>
      <c r="O1101" t="s">
        <v>40</v>
      </c>
      <c r="P1101" t="s">
        <v>46</v>
      </c>
      <c r="Q1101" t="s">
        <v>514</v>
      </c>
      <c r="R1101" t="s">
        <v>514</v>
      </c>
      <c r="S1101" t="s">
        <v>28</v>
      </c>
    </row>
    <row r="1102" spans="1:19" x14ac:dyDescent="0.3">
      <c r="A1102" s="35">
        <v>45343</v>
      </c>
      <c r="B1102" t="s">
        <v>213</v>
      </c>
      <c r="C1102" t="s">
        <v>15</v>
      </c>
      <c r="D1102" t="s">
        <v>146</v>
      </c>
      <c r="E1102" t="s">
        <v>42</v>
      </c>
      <c r="G1102" t="s">
        <v>46</v>
      </c>
      <c r="H1102" t="s">
        <v>18</v>
      </c>
      <c r="I1102" t="s">
        <v>19</v>
      </c>
      <c r="J1102">
        <v>0.3</v>
      </c>
      <c r="L1102">
        <v>9.5</v>
      </c>
      <c r="M1102" t="s">
        <v>28</v>
      </c>
      <c r="N1102" s="35">
        <v>45378</v>
      </c>
      <c r="O1102" t="s">
        <v>40</v>
      </c>
      <c r="P1102" t="s">
        <v>46</v>
      </c>
      <c r="Q1102" t="s">
        <v>514</v>
      </c>
      <c r="R1102" t="s">
        <v>514</v>
      </c>
      <c r="S1102" t="s">
        <v>28</v>
      </c>
    </row>
    <row r="1103" spans="1:19" x14ac:dyDescent="0.3">
      <c r="A1103" s="35">
        <v>45363</v>
      </c>
      <c r="B1103" t="s">
        <v>213</v>
      </c>
      <c r="C1103" t="s">
        <v>15</v>
      </c>
      <c r="D1103" t="s">
        <v>146</v>
      </c>
      <c r="E1103" t="s">
        <v>42</v>
      </c>
      <c r="G1103" t="s">
        <v>46</v>
      </c>
      <c r="H1103" t="s">
        <v>18</v>
      </c>
      <c r="I1103" t="s">
        <v>19</v>
      </c>
      <c r="J1103">
        <v>0.3</v>
      </c>
      <c r="L1103">
        <v>9.5</v>
      </c>
      <c r="M1103" t="s">
        <v>28</v>
      </c>
      <c r="N1103" s="35">
        <v>45378</v>
      </c>
      <c r="O1103" t="s">
        <v>40</v>
      </c>
      <c r="P1103" t="s">
        <v>46</v>
      </c>
      <c r="Q1103" t="s">
        <v>514</v>
      </c>
      <c r="R1103" t="s">
        <v>514</v>
      </c>
      <c r="S1103" t="s">
        <v>28</v>
      </c>
    </row>
    <row r="1104" spans="1:19" x14ac:dyDescent="0.3">
      <c r="A1104" s="35">
        <v>45363</v>
      </c>
      <c r="B1104" t="s">
        <v>213</v>
      </c>
      <c r="C1104" t="s">
        <v>15</v>
      </c>
      <c r="D1104" t="s">
        <v>146</v>
      </c>
      <c r="E1104" t="s">
        <v>42</v>
      </c>
      <c r="G1104" t="s">
        <v>46</v>
      </c>
      <c r="H1104" t="s">
        <v>18</v>
      </c>
      <c r="I1104" t="s">
        <v>19</v>
      </c>
      <c r="J1104">
        <v>0.5</v>
      </c>
      <c r="L1104">
        <v>9.5</v>
      </c>
      <c r="M1104" t="s">
        <v>28</v>
      </c>
      <c r="N1104" s="35">
        <v>45378</v>
      </c>
      <c r="O1104" t="s">
        <v>40</v>
      </c>
      <c r="P1104" t="s">
        <v>46</v>
      </c>
      <c r="Q1104" t="s">
        <v>514</v>
      </c>
      <c r="R1104" t="s">
        <v>514</v>
      </c>
      <c r="S1104" t="s">
        <v>28</v>
      </c>
    </row>
    <row r="1105" spans="1:19" x14ac:dyDescent="0.3">
      <c r="A1105" s="35">
        <v>45338</v>
      </c>
      <c r="B1105" t="s">
        <v>213</v>
      </c>
      <c r="C1105" t="s">
        <v>15</v>
      </c>
      <c r="D1105" t="s">
        <v>146</v>
      </c>
      <c r="E1105" t="s">
        <v>42</v>
      </c>
      <c r="G1105" t="s">
        <v>46</v>
      </c>
      <c r="H1105" t="s">
        <v>18</v>
      </c>
      <c r="I1105" t="s">
        <v>19</v>
      </c>
      <c r="J1105">
        <v>0.2</v>
      </c>
      <c r="L1105">
        <v>9.5</v>
      </c>
      <c r="M1105" t="s">
        <v>28</v>
      </c>
      <c r="N1105" s="35">
        <v>45378</v>
      </c>
      <c r="O1105" t="s">
        <v>40</v>
      </c>
      <c r="P1105" t="s">
        <v>46</v>
      </c>
      <c r="Q1105" t="s">
        <v>514</v>
      </c>
      <c r="R1105" t="s">
        <v>514</v>
      </c>
      <c r="S1105" t="s">
        <v>28</v>
      </c>
    </row>
    <row r="1106" spans="1:19" x14ac:dyDescent="0.3">
      <c r="A1106" s="35">
        <v>45329</v>
      </c>
      <c r="B1106" t="s">
        <v>213</v>
      </c>
      <c r="C1106" t="s">
        <v>15</v>
      </c>
      <c r="D1106" t="s">
        <v>515</v>
      </c>
      <c r="E1106" t="s">
        <v>42</v>
      </c>
      <c r="G1106" t="s">
        <v>46</v>
      </c>
      <c r="H1106" t="s">
        <v>18</v>
      </c>
      <c r="I1106" t="s">
        <v>19</v>
      </c>
      <c r="J1106">
        <v>1</v>
      </c>
      <c r="L1106">
        <v>3.2</v>
      </c>
      <c r="M1106" t="s">
        <v>20</v>
      </c>
      <c r="P1106" t="s">
        <v>46</v>
      </c>
      <c r="S1106" t="s">
        <v>20</v>
      </c>
    </row>
    <row r="1107" spans="1:19" x14ac:dyDescent="0.3">
      <c r="A1107" s="35">
        <v>45333</v>
      </c>
      <c r="B1107" t="s">
        <v>213</v>
      </c>
      <c r="C1107" t="s">
        <v>15</v>
      </c>
      <c r="D1107" t="s">
        <v>147</v>
      </c>
      <c r="E1107" t="s">
        <v>42</v>
      </c>
      <c r="G1107" t="s">
        <v>46</v>
      </c>
      <c r="H1107" t="s">
        <v>18</v>
      </c>
      <c r="I1107" t="s">
        <v>19</v>
      </c>
      <c r="J1107">
        <v>0.2</v>
      </c>
      <c r="L1107">
        <v>7.8</v>
      </c>
      <c r="M1107" t="s">
        <v>20</v>
      </c>
      <c r="P1107" t="s">
        <v>46</v>
      </c>
      <c r="S1107" t="s">
        <v>20</v>
      </c>
    </row>
    <row r="1108" spans="1:19" x14ac:dyDescent="0.3">
      <c r="A1108" s="35">
        <v>45322</v>
      </c>
      <c r="B1108" t="s">
        <v>213</v>
      </c>
      <c r="C1108" t="s">
        <v>15</v>
      </c>
      <c r="D1108" t="s">
        <v>147</v>
      </c>
      <c r="E1108" t="s">
        <v>42</v>
      </c>
      <c r="G1108" t="s">
        <v>46</v>
      </c>
      <c r="H1108" t="s">
        <v>18</v>
      </c>
      <c r="I1108" t="s">
        <v>19</v>
      </c>
      <c r="J1108">
        <v>0.7</v>
      </c>
      <c r="L1108">
        <v>7.8</v>
      </c>
      <c r="M1108" t="s">
        <v>20</v>
      </c>
      <c r="P1108" t="s">
        <v>46</v>
      </c>
      <c r="S1108" t="s">
        <v>20</v>
      </c>
    </row>
    <row r="1109" spans="1:19" x14ac:dyDescent="0.3">
      <c r="A1109" s="35">
        <v>45293</v>
      </c>
      <c r="B1109" t="s">
        <v>213</v>
      </c>
      <c r="C1109" t="s">
        <v>15</v>
      </c>
      <c r="D1109" t="s">
        <v>516</v>
      </c>
      <c r="E1109" t="s">
        <v>42</v>
      </c>
      <c r="G1109" t="s">
        <v>46</v>
      </c>
      <c r="H1109" t="s">
        <v>18</v>
      </c>
      <c r="I1109" t="s">
        <v>19</v>
      </c>
      <c r="J1109">
        <v>0.5</v>
      </c>
      <c r="L1109">
        <v>1.4</v>
      </c>
      <c r="M1109" t="s">
        <v>20</v>
      </c>
      <c r="P1109" t="s">
        <v>46</v>
      </c>
      <c r="R1109" t="s">
        <v>517</v>
      </c>
      <c r="S1109" t="s">
        <v>20</v>
      </c>
    </row>
    <row r="1110" spans="1:19" x14ac:dyDescent="0.3">
      <c r="A1110" s="35">
        <v>45327</v>
      </c>
      <c r="B1110" t="s">
        <v>213</v>
      </c>
      <c r="C1110" t="s">
        <v>15</v>
      </c>
      <c r="D1110" t="s">
        <v>516</v>
      </c>
      <c r="E1110" t="s">
        <v>42</v>
      </c>
      <c r="G1110" t="s">
        <v>46</v>
      </c>
      <c r="H1110" t="s">
        <v>18</v>
      </c>
      <c r="I1110" t="s">
        <v>19</v>
      </c>
      <c r="J1110">
        <v>0.2</v>
      </c>
      <c r="L1110">
        <v>1.4</v>
      </c>
      <c r="M1110" t="s">
        <v>20</v>
      </c>
      <c r="P1110" t="s">
        <v>46</v>
      </c>
      <c r="R1110" t="s">
        <v>517</v>
      </c>
      <c r="S1110" t="s">
        <v>20</v>
      </c>
    </row>
    <row r="1111" spans="1:19" x14ac:dyDescent="0.3">
      <c r="A1111" s="35">
        <v>45328</v>
      </c>
      <c r="B1111" t="s">
        <v>213</v>
      </c>
      <c r="C1111" t="s">
        <v>15</v>
      </c>
      <c r="D1111" t="s">
        <v>516</v>
      </c>
      <c r="E1111" t="s">
        <v>42</v>
      </c>
      <c r="G1111" t="s">
        <v>46</v>
      </c>
      <c r="H1111" t="s">
        <v>18</v>
      </c>
      <c r="I1111" t="s">
        <v>19</v>
      </c>
      <c r="J1111">
        <v>0.2</v>
      </c>
      <c r="L1111">
        <v>1.4</v>
      </c>
      <c r="M1111" t="s">
        <v>20</v>
      </c>
      <c r="P1111" t="s">
        <v>46</v>
      </c>
      <c r="R1111" t="s">
        <v>517</v>
      </c>
      <c r="S1111" t="s">
        <v>20</v>
      </c>
    </row>
    <row r="1112" spans="1:19" x14ac:dyDescent="0.3">
      <c r="A1112" s="35">
        <v>45335</v>
      </c>
      <c r="B1112" t="s">
        <v>213</v>
      </c>
      <c r="C1112" t="s">
        <v>15</v>
      </c>
      <c r="D1112" t="s">
        <v>518</v>
      </c>
      <c r="E1112" t="s">
        <v>42</v>
      </c>
      <c r="G1112" t="s">
        <v>46</v>
      </c>
      <c r="H1112" t="s">
        <v>18</v>
      </c>
      <c r="I1112" t="s">
        <v>19</v>
      </c>
      <c r="J1112">
        <v>1</v>
      </c>
      <c r="L1112">
        <v>9.1</v>
      </c>
      <c r="M1112" t="s">
        <v>20</v>
      </c>
      <c r="P1112" t="s">
        <v>46</v>
      </c>
      <c r="R1112" t="s">
        <v>519</v>
      </c>
      <c r="S1112" t="s">
        <v>20</v>
      </c>
    </row>
    <row r="1113" spans="1:19" x14ac:dyDescent="0.3">
      <c r="A1113" s="35">
        <v>45322</v>
      </c>
      <c r="B1113" t="s">
        <v>213</v>
      </c>
      <c r="C1113" t="s">
        <v>15</v>
      </c>
      <c r="D1113" t="s">
        <v>518</v>
      </c>
      <c r="E1113" t="s">
        <v>42</v>
      </c>
      <c r="G1113" t="s">
        <v>46</v>
      </c>
      <c r="H1113" t="s">
        <v>18</v>
      </c>
      <c r="I1113" t="s">
        <v>19</v>
      </c>
      <c r="J1113">
        <v>1</v>
      </c>
      <c r="L1113">
        <v>9.1</v>
      </c>
      <c r="M1113" t="s">
        <v>20</v>
      </c>
      <c r="P1113" t="s">
        <v>46</v>
      </c>
      <c r="R1113" t="s">
        <v>519</v>
      </c>
      <c r="S1113" t="s">
        <v>20</v>
      </c>
    </row>
    <row r="1114" spans="1:19" x14ac:dyDescent="0.3">
      <c r="A1114" s="35">
        <v>45336</v>
      </c>
      <c r="B1114" t="s">
        <v>213</v>
      </c>
      <c r="C1114" t="s">
        <v>15</v>
      </c>
      <c r="D1114" t="s">
        <v>518</v>
      </c>
      <c r="E1114" t="s">
        <v>42</v>
      </c>
      <c r="G1114" t="s">
        <v>46</v>
      </c>
      <c r="H1114" t="s">
        <v>18</v>
      </c>
      <c r="I1114" t="s">
        <v>19</v>
      </c>
      <c r="J1114">
        <v>1.1000000000000001</v>
      </c>
      <c r="L1114">
        <v>9.1</v>
      </c>
      <c r="M1114" t="s">
        <v>20</v>
      </c>
      <c r="P1114" t="s">
        <v>46</v>
      </c>
      <c r="R1114" t="s">
        <v>519</v>
      </c>
      <c r="S1114" t="s">
        <v>20</v>
      </c>
    </row>
    <row r="1115" spans="1:19" x14ac:dyDescent="0.3">
      <c r="A1115" s="35">
        <v>45336</v>
      </c>
      <c r="B1115" t="s">
        <v>213</v>
      </c>
      <c r="C1115" t="s">
        <v>15</v>
      </c>
      <c r="D1115" t="s">
        <v>518</v>
      </c>
      <c r="E1115" t="s">
        <v>42</v>
      </c>
      <c r="G1115" t="s">
        <v>46</v>
      </c>
      <c r="H1115" t="s">
        <v>18</v>
      </c>
      <c r="I1115" t="s">
        <v>19</v>
      </c>
      <c r="J1115">
        <v>0.2</v>
      </c>
      <c r="L1115">
        <v>9.1</v>
      </c>
      <c r="M1115" t="s">
        <v>20</v>
      </c>
      <c r="P1115" t="s">
        <v>46</v>
      </c>
      <c r="R1115" t="s">
        <v>519</v>
      </c>
      <c r="S1115" t="s">
        <v>20</v>
      </c>
    </row>
    <row r="1116" spans="1:19" x14ac:dyDescent="0.3">
      <c r="A1116" s="35">
        <v>45336</v>
      </c>
      <c r="B1116" t="s">
        <v>213</v>
      </c>
      <c r="C1116" t="s">
        <v>15</v>
      </c>
      <c r="D1116" t="s">
        <v>518</v>
      </c>
      <c r="E1116" t="s">
        <v>42</v>
      </c>
      <c r="G1116" t="s">
        <v>46</v>
      </c>
      <c r="H1116" t="s">
        <v>18</v>
      </c>
      <c r="I1116" t="s">
        <v>19</v>
      </c>
      <c r="J1116">
        <v>0.2</v>
      </c>
      <c r="L1116">
        <v>9.1</v>
      </c>
      <c r="M1116" t="s">
        <v>20</v>
      </c>
      <c r="P1116" t="s">
        <v>46</v>
      </c>
      <c r="R1116" t="s">
        <v>519</v>
      </c>
      <c r="S1116" t="s">
        <v>20</v>
      </c>
    </row>
    <row r="1117" spans="1:19" x14ac:dyDescent="0.3">
      <c r="A1117" s="35">
        <v>45357</v>
      </c>
      <c r="B1117" t="s">
        <v>213</v>
      </c>
      <c r="C1117" t="s">
        <v>15</v>
      </c>
      <c r="D1117" t="s">
        <v>518</v>
      </c>
      <c r="E1117" t="s">
        <v>42</v>
      </c>
      <c r="G1117" t="s">
        <v>46</v>
      </c>
      <c r="H1117" t="s">
        <v>18</v>
      </c>
      <c r="I1117" t="s">
        <v>19</v>
      </c>
      <c r="J1117">
        <v>0.2</v>
      </c>
      <c r="L1117">
        <v>9.1</v>
      </c>
      <c r="M1117" t="s">
        <v>20</v>
      </c>
      <c r="P1117" t="s">
        <v>46</v>
      </c>
      <c r="R1117" t="s">
        <v>519</v>
      </c>
      <c r="S1117" t="s">
        <v>20</v>
      </c>
    </row>
    <row r="1118" spans="1:19" x14ac:dyDescent="0.3">
      <c r="A1118" s="35">
        <v>45336</v>
      </c>
      <c r="B1118" t="s">
        <v>213</v>
      </c>
      <c r="C1118" t="s">
        <v>15</v>
      </c>
      <c r="D1118" t="s">
        <v>518</v>
      </c>
      <c r="E1118" t="s">
        <v>42</v>
      </c>
      <c r="G1118" t="s">
        <v>46</v>
      </c>
      <c r="H1118" t="s">
        <v>18</v>
      </c>
      <c r="I1118" t="s">
        <v>19</v>
      </c>
      <c r="J1118">
        <v>0.5</v>
      </c>
      <c r="L1118">
        <v>9.1</v>
      </c>
      <c r="M1118" t="s">
        <v>20</v>
      </c>
      <c r="P1118" t="s">
        <v>46</v>
      </c>
      <c r="R1118" t="s">
        <v>519</v>
      </c>
      <c r="S1118" t="s">
        <v>20</v>
      </c>
    </row>
    <row r="1119" spans="1:19" x14ac:dyDescent="0.3">
      <c r="A1119" s="35">
        <v>45336</v>
      </c>
      <c r="B1119" t="s">
        <v>213</v>
      </c>
      <c r="C1119" t="s">
        <v>15</v>
      </c>
      <c r="D1119" t="s">
        <v>518</v>
      </c>
      <c r="E1119" t="s">
        <v>42</v>
      </c>
      <c r="G1119" t="s">
        <v>46</v>
      </c>
      <c r="H1119" t="s">
        <v>18</v>
      </c>
      <c r="I1119" t="s">
        <v>19</v>
      </c>
      <c r="J1119">
        <v>0.5</v>
      </c>
      <c r="L1119">
        <v>9.1</v>
      </c>
      <c r="M1119" t="s">
        <v>20</v>
      </c>
      <c r="P1119" t="s">
        <v>46</v>
      </c>
      <c r="R1119" t="s">
        <v>519</v>
      </c>
      <c r="S1119" t="s">
        <v>20</v>
      </c>
    </row>
    <row r="1120" spans="1:19" x14ac:dyDescent="0.3">
      <c r="A1120" s="35">
        <v>45308</v>
      </c>
      <c r="B1120" t="s">
        <v>213</v>
      </c>
      <c r="C1120" t="s">
        <v>15</v>
      </c>
      <c r="D1120" t="s">
        <v>518</v>
      </c>
      <c r="E1120" t="s">
        <v>42</v>
      </c>
      <c r="G1120" t="s">
        <v>46</v>
      </c>
      <c r="H1120" t="s">
        <v>18</v>
      </c>
      <c r="I1120" t="s">
        <v>19</v>
      </c>
      <c r="J1120">
        <v>0.5</v>
      </c>
      <c r="L1120">
        <v>9.1</v>
      </c>
      <c r="M1120" t="s">
        <v>20</v>
      </c>
      <c r="P1120" t="s">
        <v>46</v>
      </c>
      <c r="R1120" t="s">
        <v>519</v>
      </c>
      <c r="S1120" t="s">
        <v>20</v>
      </c>
    </row>
    <row r="1121" spans="1:19" x14ac:dyDescent="0.3">
      <c r="A1121" s="35">
        <v>45337</v>
      </c>
      <c r="B1121" t="s">
        <v>213</v>
      </c>
      <c r="C1121" t="s">
        <v>15</v>
      </c>
      <c r="D1121" t="s">
        <v>518</v>
      </c>
      <c r="E1121" t="s">
        <v>42</v>
      </c>
      <c r="G1121" t="s">
        <v>46</v>
      </c>
      <c r="H1121" t="s">
        <v>18</v>
      </c>
      <c r="I1121" t="s">
        <v>19</v>
      </c>
      <c r="J1121">
        <v>1</v>
      </c>
      <c r="L1121">
        <v>9.1</v>
      </c>
      <c r="M1121" t="s">
        <v>20</v>
      </c>
      <c r="P1121" t="s">
        <v>46</v>
      </c>
      <c r="R1121" t="s">
        <v>519</v>
      </c>
      <c r="S1121" t="s">
        <v>20</v>
      </c>
    </row>
    <row r="1122" spans="1:19" x14ac:dyDescent="0.3">
      <c r="A1122" s="35">
        <v>45307</v>
      </c>
      <c r="B1122" t="s">
        <v>213</v>
      </c>
      <c r="C1122" t="s">
        <v>15</v>
      </c>
      <c r="D1122" t="s">
        <v>518</v>
      </c>
      <c r="E1122" t="s">
        <v>42</v>
      </c>
      <c r="G1122" t="s">
        <v>46</v>
      </c>
      <c r="H1122" t="s">
        <v>18</v>
      </c>
      <c r="I1122" t="s">
        <v>19</v>
      </c>
      <c r="J1122">
        <v>0.2</v>
      </c>
      <c r="L1122">
        <v>9.1</v>
      </c>
      <c r="M1122" t="s">
        <v>20</v>
      </c>
      <c r="P1122" t="s">
        <v>46</v>
      </c>
      <c r="R1122" t="s">
        <v>519</v>
      </c>
      <c r="S1122" t="s">
        <v>20</v>
      </c>
    </row>
    <row r="1123" spans="1:19" x14ac:dyDescent="0.3">
      <c r="A1123" s="35">
        <v>45343</v>
      </c>
      <c r="B1123" t="s">
        <v>213</v>
      </c>
      <c r="C1123" t="s">
        <v>15</v>
      </c>
      <c r="D1123" t="s">
        <v>518</v>
      </c>
      <c r="E1123" t="s">
        <v>42</v>
      </c>
      <c r="G1123" t="s">
        <v>46</v>
      </c>
      <c r="H1123" t="s">
        <v>18</v>
      </c>
      <c r="I1123" t="s">
        <v>19</v>
      </c>
      <c r="J1123">
        <v>0.4</v>
      </c>
      <c r="L1123">
        <v>9.1</v>
      </c>
      <c r="M1123" t="s">
        <v>20</v>
      </c>
      <c r="N1123" s="35"/>
      <c r="P1123" t="s">
        <v>46</v>
      </c>
      <c r="R1123" t="s">
        <v>519</v>
      </c>
      <c r="S1123" t="s">
        <v>20</v>
      </c>
    </row>
    <row r="1124" spans="1:19" x14ac:dyDescent="0.3">
      <c r="A1124" s="35">
        <v>45346</v>
      </c>
      <c r="B1124" t="s">
        <v>213</v>
      </c>
      <c r="C1124" t="s">
        <v>15</v>
      </c>
      <c r="D1124" t="s">
        <v>518</v>
      </c>
      <c r="E1124" t="s">
        <v>42</v>
      </c>
      <c r="G1124" t="s">
        <v>46</v>
      </c>
      <c r="H1124" t="s">
        <v>18</v>
      </c>
      <c r="I1124" t="s">
        <v>19</v>
      </c>
      <c r="J1124">
        <v>0.2</v>
      </c>
      <c r="L1124">
        <v>9.1</v>
      </c>
      <c r="M1124" t="s">
        <v>20</v>
      </c>
      <c r="N1124" s="35"/>
      <c r="P1124" t="s">
        <v>46</v>
      </c>
      <c r="R1124" t="s">
        <v>519</v>
      </c>
      <c r="S1124" t="s">
        <v>20</v>
      </c>
    </row>
    <row r="1125" spans="1:19" x14ac:dyDescent="0.3">
      <c r="A1125" s="35">
        <v>45372</v>
      </c>
      <c r="B1125" t="s">
        <v>213</v>
      </c>
      <c r="C1125" t="s">
        <v>15</v>
      </c>
      <c r="D1125" t="s">
        <v>148</v>
      </c>
      <c r="E1125" t="s">
        <v>42</v>
      </c>
      <c r="G1125" t="s">
        <v>46</v>
      </c>
      <c r="H1125" t="s">
        <v>18</v>
      </c>
      <c r="I1125" t="s">
        <v>19</v>
      </c>
      <c r="J1125">
        <v>0.3</v>
      </c>
      <c r="L1125">
        <v>8.5</v>
      </c>
      <c r="M1125" t="s">
        <v>20</v>
      </c>
      <c r="N1125" s="35"/>
      <c r="P1125" t="s">
        <v>46</v>
      </c>
      <c r="S1125" t="s">
        <v>20</v>
      </c>
    </row>
    <row r="1126" spans="1:19" x14ac:dyDescent="0.3">
      <c r="A1126" s="35">
        <v>45356</v>
      </c>
      <c r="B1126" t="s">
        <v>213</v>
      </c>
      <c r="C1126" t="s">
        <v>15</v>
      </c>
      <c r="D1126" t="s">
        <v>148</v>
      </c>
      <c r="E1126" t="s">
        <v>42</v>
      </c>
      <c r="G1126" t="s">
        <v>46</v>
      </c>
      <c r="H1126" t="s">
        <v>18</v>
      </c>
      <c r="I1126" t="s">
        <v>19</v>
      </c>
      <c r="J1126">
        <v>1</v>
      </c>
      <c r="L1126">
        <v>8.5</v>
      </c>
      <c r="M1126" t="s">
        <v>20</v>
      </c>
      <c r="N1126" s="35"/>
      <c r="P1126" t="s">
        <v>46</v>
      </c>
      <c r="S1126" t="s">
        <v>20</v>
      </c>
    </row>
    <row r="1127" spans="1:19" x14ac:dyDescent="0.3">
      <c r="A1127" s="35">
        <v>45357</v>
      </c>
      <c r="B1127" t="s">
        <v>213</v>
      </c>
      <c r="C1127" t="s">
        <v>15</v>
      </c>
      <c r="D1127" t="s">
        <v>148</v>
      </c>
      <c r="E1127" t="s">
        <v>42</v>
      </c>
      <c r="G1127" t="s">
        <v>46</v>
      </c>
      <c r="H1127" t="s">
        <v>18</v>
      </c>
      <c r="I1127" t="s">
        <v>19</v>
      </c>
      <c r="J1127">
        <v>0.5</v>
      </c>
      <c r="L1127">
        <v>8.5</v>
      </c>
      <c r="M1127" t="s">
        <v>20</v>
      </c>
      <c r="P1127" t="s">
        <v>46</v>
      </c>
      <c r="S1127" t="s">
        <v>20</v>
      </c>
    </row>
    <row r="1128" spans="1:19" x14ac:dyDescent="0.3">
      <c r="A1128" s="35">
        <v>45353</v>
      </c>
      <c r="B1128" t="s">
        <v>213</v>
      </c>
      <c r="C1128" t="s">
        <v>15</v>
      </c>
      <c r="D1128" t="s">
        <v>148</v>
      </c>
      <c r="E1128" t="s">
        <v>42</v>
      </c>
      <c r="G1128" t="s">
        <v>46</v>
      </c>
      <c r="H1128" t="s">
        <v>18</v>
      </c>
      <c r="I1128" t="s">
        <v>19</v>
      </c>
      <c r="J1128">
        <v>0.2</v>
      </c>
      <c r="L1128">
        <v>8.5</v>
      </c>
      <c r="M1128" t="s">
        <v>20</v>
      </c>
      <c r="P1128" t="s">
        <v>46</v>
      </c>
      <c r="S1128" t="s">
        <v>20</v>
      </c>
    </row>
    <row r="1129" spans="1:19" x14ac:dyDescent="0.3">
      <c r="A1129" s="35">
        <v>45350</v>
      </c>
      <c r="B1129" t="s">
        <v>213</v>
      </c>
      <c r="C1129" t="s">
        <v>15</v>
      </c>
      <c r="D1129" t="s">
        <v>148</v>
      </c>
      <c r="E1129" t="s">
        <v>42</v>
      </c>
      <c r="G1129" t="s">
        <v>46</v>
      </c>
      <c r="H1129" t="s">
        <v>18</v>
      </c>
      <c r="I1129" t="s">
        <v>19</v>
      </c>
      <c r="J1129">
        <v>0.5</v>
      </c>
      <c r="L1129">
        <v>8.5</v>
      </c>
      <c r="M1129" t="s">
        <v>20</v>
      </c>
      <c r="P1129" t="s">
        <v>46</v>
      </c>
      <c r="S1129" t="s">
        <v>20</v>
      </c>
    </row>
    <row r="1130" spans="1:19" x14ac:dyDescent="0.3">
      <c r="A1130" s="35">
        <v>45371</v>
      </c>
      <c r="B1130" t="s">
        <v>213</v>
      </c>
      <c r="C1130" t="s">
        <v>15</v>
      </c>
      <c r="D1130" t="s">
        <v>148</v>
      </c>
      <c r="E1130" t="s">
        <v>42</v>
      </c>
      <c r="G1130" t="s">
        <v>46</v>
      </c>
      <c r="H1130" t="s">
        <v>18</v>
      </c>
      <c r="I1130" t="s">
        <v>19</v>
      </c>
      <c r="J1130">
        <v>0.2</v>
      </c>
      <c r="L1130">
        <v>8.5</v>
      </c>
      <c r="M1130" t="s">
        <v>20</v>
      </c>
      <c r="P1130" t="s">
        <v>46</v>
      </c>
      <c r="S1130" t="s">
        <v>20</v>
      </c>
    </row>
    <row r="1131" spans="1:19" x14ac:dyDescent="0.3">
      <c r="A1131" s="35">
        <v>45382</v>
      </c>
      <c r="B1131" t="s">
        <v>213</v>
      </c>
      <c r="C1131" t="s">
        <v>15</v>
      </c>
      <c r="D1131" t="s">
        <v>148</v>
      </c>
      <c r="E1131" t="s">
        <v>42</v>
      </c>
      <c r="G1131" t="s">
        <v>46</v>
      </c>
      <c r="H1131" t="s">
        <v>18</v>
      </c>
      <c r="I1131" t="s">
        <v>19</v>
      </c>
      <c r="J1131">
        <v>0.5</v>
      </c>
      <c r="L1131">
        <v>8.5</v>
      </c>
      <c r="M1131" t="s">
        <v>20</v>
      </c>
      <c r="P1131" t="s">
        <v>46</v>
      </c>
      <c r="S1131" t="s">
        <v>20</v>
      </c>
    </row>
    <row r="1132" spans="1:19" x14ac:dyDescent="0.3">
      <c r="A1132" s="35">
        <v>45294</v>
      </c>
      <c r="B1132" t="s">
        <v>213</v>
      </c>
      <c r="C1132" t="s">
        <v>15</v>
      </c>
      <c r="D1132" t="s">
        <v>149</v>
      </c>
      <c r="E1132" t="s">
        <v>42</v>
      </c>
      <c r="G1132" t="s">
        <v>46</v>
      </c>
      <c r="H1132" t="s">
        <v>18</v>
      </c>
      <c r="I1132" t="s">
        <v>19</v>
      </c>
      <c r="J1132">
        <v>0.5</v>
      </c>
      <c r="L1132">
        <v>5.6</v>
      </c>
      <c r="M1132" t="s">
        <v>20</v>
      </c>
      <c r="P1132" t="s">
        <v>46</v>
      </c>
      <c r="S1132" t="s">
        <v>20</v>
      </c>
    </row>
    <row r="1133" spans="1:19" x14ac:dyDescent="0.3">
      <c r="A1133" s="35">
        <v>45335</v>
      </c>
      <c r="B1133" t="s">
        <v>213</v>
      </c>
      <c r="C1133" t="s">
        <v>15</v>
      </c>
      <c r="D1133" t="s">
        <v>276</v>
      </c>
      <c r="E1133" t="s">
        <v>42</v>
      </c>
      <c r="G1133" t="s">
        <v>46</v>
      </c>
      <c r="H1133" t="s">
        <v>18</v>
      </c>
      <c r="I1133" t="s">
        <v>19</v>
      </c>
      <c r="J1133">
        <v>0.5</v>
      </c>
      <c r="L1133">
        <v>5.7</v>
      </c>
      <c r="M1133" t="s">
        <v>28</v>
      </c>
      <c r="N1133" s="35">
        <v>45346</v>
      </c>
      <c r="O1133" t="s">
        <v>78</v>
      </c>
      <c r="P1133" t="s">
        <v>46</v>
      </c>
      <c r="Q1133" t="s">
        <v>520</v>
      </c>
      <c r="R1133" t="s">
        <v>520</v>
      </c>
      <c r="S1133" t="s">
        <v>28</v>
      </c>
    </row>
    <row r="1134" spans="1:19" x14ac:dyDescent="0.3">
      <c r="A1134" s="35">
        <v>45364</v>
      </c>
      <c r="B1134" t="s">
        <v>213</v>
      </c>
      <c r="C1134" t="s">
        <v>15</v>
      </c>
      <c r="D1134" t="s">
        <v>276</v>
      </c>
      <c r="E1134" t="s">
        <v>42</v>
      </c>
      <c r="G1134" t="s">
        <v>46</v>
      </c>
      <c r="H1134" t="s">
        <v>18</v>
      </c>
      <c r="I1134" t="s">
        <v>19</v>
      </c>
      <c r="J1134">
        <v>0.5</v>
      </c>
      <c r="L1134">
        <v>5.7</v>
      </c>
      <c r="M1134" t="s">
        <v>28</v>
      </c>
      <c r="N1134" s="35">
        <v>45346</v>
      </c>
      <c r="O1134" t="s">
        <v>78</v>
      </c>
      <c r="P1134" t="s">
        <v>46</v>
      </c>
      <c r="Q1134" t="s">
        <v>520</v>
      </c>
      <c r="R1134" t="s">
        <v>520</v>
      </c>
      <c r="S1134" t="s">
        <v>28</v>
      </c>
    </row>
    <row r="1135" spans="1:19" x14ac:dyDescent="0.3">
      <c r="A1135" s="35">
        <v>45344</v>
      </c>
      <c r="B1135" t="s">
        <v>213</v>
      </c>
      <c r="C1135" t="s">
        <v>15</v>
      </c>
      <c r="D1135" t="s">
        <v>276</v>
      </c>
      <c r="E1135" t="s">
        <v>42</v>
      </c>
      <c r="G1135" t="s">
        <v>46</v>
      </c>
      <c r="H1135" t="s">
        <v>18</v>
      </c>
      <c r="I1135" t="s">
        <v>19</v>
      </c>
      <c r="J1135">
        <v>0.2</v>
      </c>
      <c r="L1135">
        <v>5.7</v>
      </c>
      <c r="M1135" t="s">
        <v>28</v>
      </c>
      <c r="N1135" s="35">
        <v>45346</v>
      </c>
      <c r="O1135" t="s">
        <v>78</v>
      </c>
      <c r="P1135" t="s">
        <v>46</v>
      </c>
      <c r="Q1135" t="s">
        <v>520</v>
      </c>
      <c r="R1135" t="s">
        <v>520</v>
      </c>
      <c r="S1135" t="s">
        <v>28</v>
      </c>
    </row>
    <row r="1136" spans="1:19" x14ac:dyDescent="0.3">
      <c r="A1136" s="35">
        <v>45346</v>
      </c>
      <c r="B1136" t="s">
        <v>213</v>
      </c>
      <c r="C1136" t="s">
        <v>15</v>
      </c>
      <c r="D1136" t="s">
        <v>276</v>
      </c>
      <c r="E1136" t="s">
        <v>42</v>
      </c>
      <c r="G1136" t="s">
        <v>46</v>
      </c>
      <c r="H1136" t="s">
        <v>18</v>
      </c>
      <c r="I1136" t="s">
        <v>19</v>
      </c>
      <c r="J1136">
        <v>0.2</v>
      </c>
      <c r="L1136">
        <v>5.7</v>
      </c>
      <c r="M1136" t="s">
        <v>28</v>
      </c>
      <c r="N1136" s="35">
        <v>45346</v>
      </c>
      <c r="O1136" t="s">
        <v>78</v>
      </c>
      <c r="P1136" t="s">
        <v>46</v>
      </c>
      <c r="Q1136" t="s">
        <v>520</v>
      </c>
      <c r="R1136" t="s">
        <v>520</v>
      </c>
      <c r="S1136" t="s">
        <v>28</v>
      </c>
    </row>
    <row r="1137" spans="1:19" x14ac:dyDescent="0.3">
      <c r="A1137" s="35">
        <v>45315</v>
      </c>
      <c r="B1137" t="s">
        <v>213</v>
      </c>
      <c r="C1137" t="s">
        <v>15</v>
      </c>
      <c r="D1137" t="s">
        <v>276</v>
      </c>
      <c r="E1137" t="s">
        <v>42</v>
      </c>
      <c r="G1137" t="s">
        <v>46</v>
      </c>
      <c r="H1137" t="s">
        <v>18</v>
      </c>
      <c r="I1137" t="s">
        <v>19</v>
      </c>
      <c r="J1137">
        <v>0.3</v>
      </c>
      <c r="L1137">
        <v>5.7</v>
      </c>
      <c r="M1137" t="s">
        <v>28</v>
      </c>
      <c r="N1137" s="35">
        <v>45346</v>
      </c>
      <c r="O1137" t="s">
        <v>78</v>
      </c>
      <c r="P1137" t="s">
        <v>46</v>
      </c>
      <c r="Q1137" t="s">
        <v>520</v>
      </c>
      <c r="R1137" t="s">
        <v>520</v>
      </c>
      <c r="S1137" t="s">
        <v>28</v>
      </c>
    </row>
    <row r="1138" spans="1:19" x14ac:dyDescent="0.3">
      <c r="A1138" s="35">
        <v>45336</v>
      </c>
      <c r="B1138" t="s">
        <v>213</v>
      </c>
      <c r="C1138" t="s">
        <v>15</v>
      </c>
      <c r="D1138" t="s">
        <v>277</v>
      </c>
      <c r="E1138" t="s">
        <v>42</v>
      </c>
      <c r="G1138" t="s">
        <v>46</v>
      </c>
      <c r="H1138" t="s">
        <v>18</v>
      </c>
      <c r="I1138" t="s">
        <v>19</v>
      </c>
      <c r="J1138">
        <v>0.3</v>
      </c>
      <c r="L1138">
        <v>7.7</v>
      </c>
      <c r="M1138" t="s">
        <v>20</v>
      </c>
      <c r="P1138" t="s">
        <v>46</v>
      </c>
      <c r="Q1138" t="s">
        <v>521</v>
      </c>
      <c r="R1138" t="s">
        <v>521</v>
      </c>
      <c r="S1138" t="s">
        <v>20</v>
      </c>
    </row>
    <row r="1139" spans="1:19" x14ac:dyDescent="0.3">
      <c r="A1139" s="35">
        <v>45332</v>
      </c>
      <c r="B1139" t="s">
        <v>213</v>
      </c>
      <c r="C1139" t="s">
        <v>15</v>
      </c>
      <c r="D1139" t="s">
        <v>277</v>
      </c>
      <c r="E1139" t="s">
        <v>42</v>
      </c>
      <c r="G1139" t="s">
        <v>46</v>
      </c>
      <c r="H1139" t="s">
        <v>18</v>
      </c>
      <c r="I1139" t="s">
        <v>19</v>
      </c>
      <c r="J1139">
        <v>1.5</v>
      </c>
      <c r="L1139">
        <v>7.7</v>
      </c>
      <c r="M1139" t="s">
        <v>20</v>
      </c>
      <c r="P1139" t="s">
        <v>46</v>
      </c>
      <c r="Q1139" t="s">
        <v>521</v>
      </c>
      <c r="R1139" t="s">
        <v>521</v>
      </c>
      <c r="S1139" t="s">
        <v>20</v>
      </c>
    </row>
    <row r="1140" spans="1:19" x14ac:dyDescent="0.3">
      <c r="A1140" s="35">
        <v>45331</v>
      </c>
      <c r="B1140" t="s">
        <v>213</v>
      </c>
      <c r="C1140" t="s">
        <v>15</v>
      </c>
      <c r="D1140" t="s">
        <v>277</v>
      </c>
      <c r="E1140" t="s">
        <v>42</v>
      </c>
      <c r="G1140" t="s">
        <v>46</v>
      </c>
      <c r="H1140" t="s">
        <v>18</v>
      </c>
      <c r="I1140" t="s">
        <v>19</v>
      </c>
      <c r="J1140">
        <v>3</v>
      </c>
      <c r="L1140">
        <v>7.7</v>
      </c>
      <c r="M1140" t="s">
        <v>20</v>
      </c>
      <c r="P1140" t="s">
        <v>46</v>
      </c>
      <c r="Q1140" t="s">
        <v>521</v>
      </c>
      <c r="R1140" t="s">
        <v>521</v>
      </c>
      <c r="S1140" t="s">
        <v>20</v>
      </c>
    </row>
    <row r="1141" spans="1:19" x14ac:dyDescent="0.3">
      <c r="A1141" s="35">
        <v>45337</v>
      </c>
      <c r="B1141" t="s">
        <v>213</v>
      </c>
      <c r="C1141" t="s">
        <v>15</v>
      </c>
      <c r="D1141" t="s">
        <v>277</v>
      </c>
      <c r="E1141" t="s">
        <v>42</v>
      </c>
      <c r="G1141" t="s">
        <v>46</v>
      </c>
      <c r="H1141" t="s">
        <v>18</v>
      </c>
      <c r="I1141" t="s">
        <v>19</v>
      </c>
      <c r="J1141">
        <v>0.3</v>
      </c>
      <c r="L1141">
        <v>7.7</v>
      </c>
      <c r="M1141" t="s">
        <v>20</v>
      </c>
      <c r="P1141" t="s">
        <v>46</v>
      </c>
      <c r="Q1141" t="s">
        <v>521</v>
      </c>
      <c r="R1141" t="s">
        <v>521</v>
      </c>
      <c r="S1141" t="s">
        <v>20</v>
      </c>
    </row>
    <row r="1142" spans="1:19" x14ac:dyDescent="0.3">
      <c r="A1142" s="35">
        <v>45361</v>
      </c>
      <c r="B1142" t="s">
        <v>213</v>
      </c>
      <c r="C1142" t="s">
        <v>15</v>
      </c>
      <c r="D1142" t="s">
        <v>277</v>
      </c>
      <c r="E1142" t="s">
        <v>42</v>
      </c>
      <c r="G1142" t="s">
        <v>46</v>
      </c>
      <c r="H1142" t="s">
        <v>18</v>
      </c>
      <c r="I1142" t="s">
        <v>19</v>
      </c>
      <c r="J1142">
        <v>0.5</v>
      </c>
      <c r="L1142">
        <v>7.7</v>
      </c>
      <c r="M1142" t="s">
        <v>20</v>
      </c>
      <c r="P1142" t="s">
        <v>46</v>
      </c>
      <c r="Q1142" t="s">
        <v>521</v>
      </c>
      <c r="R1142" t="s">
        <v>521</v>
      </c>
      <c r="S1142" t="s">
        <v>20</v>
      </c>
    </row>
    <row r="1143" spans="1:19" x14ac:dyDescent="0.3">
      <c r="A1143" s="35">
        <v>45359</v>
      </c>
      <c r="B1143" t="s">
        <v>213</v>
      </c>
      <c r="C1143" t="s">
        <v>15</v>
      </c>
      <c r="D1143" t="s">
        <v>277</v>
      </c>
      <c r="E1143" t="s">
        <v>42</v>
      </c>
      <c r="G1143" t="s">
        <v>46</v>
      </c>
      <c r="H1143" t="s">
        <v>18</v>
      </c>
      <c r="I1143" t="s">
        <v>19</v>
      </c>
      <c r="J1143">
        <v>0.5</v>
      </c>
      <c r="L1143">
        <v>7.7</v>
      </c>
      <c r="M1143" t="s">
        <v>20</v>
      </c>
      <c r="P1143" t="s">
        <v>46</v>
      </c>
      <c r="Q1143" t="s">
        <v>521</v>
      </c>
      <c r="R1143" t="s">
        <v>521</v>
      </c>
      <c r="S1143" t="s">
        <v>20</v>
      </c>
    </row>
    <row r="1144" spans="1:19" x14ac:dyDescent="0.3">
      <c r="A1144" s="35">
        <v>45362</v>
      </c>
      <c r="B1144" t="s">
        <v>213</v>
      </c>
      <c r="C1144" t="s">
        <v>15</v>
      </c>
      <c r="D1144" t="s">
        <v>277</v>
      </c>
      <c r="E1144" t="s">
        <v>42</v>
      </c>
      <c r="G1144" t="s">
        <v>46</v>
      </c>
      <c r="H1144" t="s">
        <v>18</v>
      </c>
      <c r="I1144" t="s">
        <v>19</v>
      </c>
      <c r="J1144">
        <v>0.3</v>
      </c>
      <c r="L1144">
        <v>7.7</v>
      </c>
      <c r="M1144" t="s">
        <v>20</v>
      </c>
      <c r="P1144" t="s">
        <v>46</v>
      </c>
      <c r="Q1144" t="s">
        <v>521</v>
      </c>
      <c r="R1144" t="s">
        <v>521</v>
      </c>
      <c r="S1144" t="s">
        <v>20</v>
      </c>
    </row>
    <row r="1145" spans="1:19" x14ac:dyDescent="0.3">
      <c r="A1145" s="35">
        <v>45335</v>
      </c>
      <c r="B1145" t="s">
        <v>213</v>
      </c>
      <c r="C1145" t="s">
        <v>15</v>
      </c>
      <c r="D1145" t="s">
        <v>277</v>
      </c>
      <c r="E1145" t="s">
        <v>42</v>
      </c>
      <c r="G1145" t="s">
        <v>46</v>
      </c>
      <c r="H1145" t="s">
        <v>18</v>
      </c>
      <c r="I1145" t="s">
        <v>19</v>
      </c>
      <c r="J1145">
        <v>0.2</v>
      </c>
      <c r="L1145">
        <v>7.7</v>
      </c>
      <c r="M1145" t="s">
        <v>20</v>
      </c>
      <c r="P1145" t="s">
        <v>46</v>
      </c>
      <c r="Q1145" t="s">
        <v>521</v>
      </c>
      <c r="R1145" t="s">
        <v>521</v>
      </c>
      <c r="S1145" t="s">
        <v>20</v>
      </c>
    </row>
    <row r="1146" spans="1:19" x14ac:dyDescent="0.3">
      <c r="A1146" s="35">
        <v>45350</v>
      </c>
      <c r="B1146" t="s">
        <v>213</v>
      </c>
      <c r="C1146" t="s">
        <v>15</v>
      </c>
      <c r="D1146" t="s">
        <v>791</v>
      </c>
      <c r="E1146" t="s">
        <v>42</v>
      </c>
      <c r="G1146" t="s">
        <v>46</v>
      </c>
      <c r="H1146" t="s">
        <v>18</v>
      </c>
      <c r="I1146" t="s">
        <v>19</v>
      </c>
      <c r="J1146">
        <v>0.3</v>
      </c>
      <c r="L1146">
        <v>0.5</v>
      </c>
      <c r="M1146" t="s">
        <v>20</v>
      </c>
      <c r="P1146" t="s">
        <v>46</v>
      </c>
      <c r="Q1146" t="s">
        <v>792</v>
      </c>
      <c r="R1146" t="s">
        <v>792</v>
      </c>
      <c r="S1146" t="s">
        <v>20</v>
      </c>
    </row>
    <row r="1147" spans="1:19" x14ac:dyDescent="0.3">
      <c r="A1147" s="35">
        <v>45351</v>
      </c>
      <c r="B1147" t="s">
        <v>213</v>
      </c>
      <c r="C1147" t="s">
        <v>15</v>
      </c>
      <c r="D1147" t="s">
        <v>791</v>
      </c>
      <c r="E1147" t="s">
        <v>42</v>
      </c>
      <c r="G1147" t="s">
        <v>46</v>
      </c>
      <c r="H1147" t="s">
        <v>18</v>
      </c>
      <c r="I1147" t="s">
        <v>19</v>
      </c>
      <c r="J1147">
        <v>0.2</v>
      </c>
      <c r="L1147">
        <v>0.5</v>
      </c>
      <c r="M1147" t="s">
        <v>20</v>
      </c>
      <c r="P1147" t="s">
        <v>46</v>
      </c>
      <c r="Q1147" t="s">
        <v>792</v>
      </c>
      <c r="R1147" t="s">
        <v>792</v>
      </c>
      <c r="S1147" t="s">
        <v>20</v>
      </c>
    </row>
    <row r="1148" spans="1:19" x14ac:dyDescent="0.3">
      <c r="A1148" s="35">
        <v>45350</v>
      </c>
      <c r="B1148" t="s">
        <v>213</v>
      </c>
      <c r="C1148" t="s">
        <v>15</v>
      </c>
      <c r="D1148" t="s">
        <v>278</v>
      </c>
      <c r="E1148" t="s">
        <v>42</v>
      </c>
      <c r="G1148" t="s">
        <v>46</v>
      </c>
      <c r="H1148" t="s">
        <v>18</v>
      </c>
      <c r="I1148" t="s">
        <v>19</v>
      </c>
      <c r="J1148">
        <v>0.3</v>
      </c>
      <c r="L1148">
        <v>0.7</v>
      </c>
      <c r="M1148" t="s">
        <v>20</v>
      </c>
      <c r="P1148" t="s">
        <v>46</v>
      </c>
      <c r="Q1148" t="s">
        <v>522</v>
      </c>
      <c r="R1148" t="s">
        <v>522</v>
      </c>
      <c r="S1148" t="s">
        <v>20</v>
      </c>
    </row>
    <row r="1149" spans="1:19" x14ac:dyDescent="0.3">
      <c r="A1149" s="35">
        <v>45351</v>
      </c>
      <c r="B1149" t="s">
        <v>213</v>
      </c>
      <c r="C1149" t="s">
        <v>15</v>
      </c>
      <c r="D1149" t="s">
        <v>278</v>
      </c>
      <c r="E1149" t="s">
        <v>42</v>
      </c>
      <c r="G1149" t="s">
        <v>46</v>
      </c>
      <c r="H1149" t="s">
        <v>18</v>
      </c>
      <c r="I1149" t="s">
        <v>19</v>
      </c>
      <c r="J1149">
        <v>0.2</v>
      </c>
      <c r="L1149">
        <v>0.7</v>
      </c>
      <c r="M1149" t="s">
        <v>20</v>
      </c>
      <c r="P1149" t="s">
        <v>46</v>
      </c>
      <c r="Q1149" t="s">
        <v>522</v>
      </c>
      <c r="R1149" t="s">
        <v>522</v>
      </c>
      <c r="S1149" t="s">
        <v>20</v>
      </c>
    </row>
    <row r="1150" spans="1:19" x14ac:dyDescent="0.3">
      <c r="A1150" s="35">
        <v>45362</v>
      </c>
      <c r="B1150" t="s">
        <v>213</v>
      </c>
      <c r="C1150" t="s">
        <v>15</v>
      </c>
      <c r="D1150" t="s">
        <v>523</v>
      </c>
      <c r="E1150" t="s">
        <v>42</v>
      </c>
      <c r="G1150" t="s">
        <v>46</v>
      </c>
      <c r="H1150" t="s">
        <v>18</v>
      </c>
      <c r="I1150" t="s">
        <v>19</v>
      </c>
      <c r="J1150">
        <v>0.2</v>
      </c>
      <c r="L1150">
        <v>1.6</v>
      </c>
      <c r="M1150" t="s">
        <v>20</v>
      </c>
      <c r="P1150" t="s">
        <v>46</v>
      </c>
      <c r="Q1150" t="s">
        <v>493</v>
      </c>
      <c r="R1150" t="s">
        <v>493</v>
      </c>
      <c r="S1150" t="s">
        <v>20</v>
      </c>
    </row>
    <row r="1151" spans="1:19" x14ac:dyDescent="0.3">
      <c r="A1151" s="35">
        <v>45363</v>
      </c>
      <c r="B1151" t="s">
        <v>213</v>
      </c>
      <c r="C1151" t="s">
        <v>15</v>
      </c>
      <c r="D1151" t="s">
        <v>523</v>
      </c>
      <c r="E1151" t="s">
        <v>42</v>
      </c>
      <c r="G1151" t="s">
        <v>46</v>
      </c>
      <c r="H1151" t="s">
        <v>18</v>
      </c>
      <c r="I1151" t="s">
        <v>19</v>
      </c>
      <c r="J1151">
        <v>0.5</v>
      </c>
      <c r="L1151">
        <v>1.6</v>
      </c>
      <c r="M1151" t="s">
        <v>20</v>
      </c>
      <c r="P1151" t="s">
        <v>46</v>
      </c>
      <c r="Q1151" t="s">
        <v>493</v>
      </c>
      <c r="R1151" t="s">
        <v>493</v>
      </c>
      <c r="S1151" t="s">
        <v>20</v>
      </c>
    </row>
    <row r="1152" spans="1:19" x14ac:dyDescent="0.3">
      <c r="A1152" s="35">
        <v>45308</v>
      </c>
      <c r="B1152" t="s">
        <v>213</v>
      </c>
      <c r="C1152" t="s">
        <v>15</v>
      </c>
      <c r="D1152" t="s">
        <v>150</v>
      </c>
      <c r="E1152" t="s">
        <v>42</v>
      </c>
      <c r="G1152" t="s">
        <v>46</v>
      </c>
      <c r="H1152" t="s">
        <v>18</v>
      </c>
      <c r="I1152" t="s">
        <v>19</v>
      </c>
      <c r="J1152">
        <v>0.3</v>
      </c>
      <c r="L1152">
        <v>20</v>
      </c>
      <c r="M1152" t="s">
        <v>20</v>
      </c>
      <c r="P1152" t="s">
        <v>46</v>
      </c>
      <c r="Q1152" t="s">
        <v>524</v>
      </c>
      <c r="R1152" t="s">
        <v>524</v>
      </c>
      <c r="S1152" t="s">
        <v>20</v>
      </c>
    </row>
    <row r="1153" spans="1:19" x14ac:dyDescent="0.3">
      <c r="A1153" s="35">
        <v>45344</v>
      </c>
      <c r="B1153" t="s">
        <v>213</v>
      </c>
      <c r="C1153" t="s">
        <v>15</v>
      </c>
      <c r="D1153" t="s">
        <v>150</v>
      </c>
      <c r="E1153" t="s">
        <v>42</v>
      </c>
      <c r="G1153" t="s">
        <v>46</v>
      </c>
      <c r="H1153" t="s">
        <v>18</v>
      </c>
      <c r="I1153" t="s">
        <v>19</v>
      </c>
      <c r="J1153">
        <v>0.6</v>
      </c>
      <c r="L1153">
        <v>20</v>
      </c>
      <c r="M1153" t="s">
        <v>20</v>
      </c>
      <c r="P1153" t="s">
        <v>46</v>
      </c>
      <c r="Q1153" t="s">
        <v>524</v>
      </c>
      <c r="R1153" t="s">
        <v>524</v>
      </c>
      <c r="S1153" t="s">
        <v>20</v>
      </c>
    </row>
    <row r="1154" spans="1:19" x14ac:dyDescent="0.3">
      <c r="A1154" s="35">
        <v>45321</v>
      </c>
      <c r="B1154" t="s">
        <v>213</v>
      </c>
      <c r="C1154" t="s">
        <v>15</v>
      </c>
      <c r="D1154" t="s">
        <v>150</v>
      </c>
      <c r="E1154" t="s">
        <v>42</v>
      </c>
      <c r="G1154" t="s">
        <v>46</v>
      </c>
      <c r="H1154" t="s">
        <v>18</v>
      </c>
      <c r="I1154" t="s">
        <v>19</v>
      </c>
      <c r="J1154">
        <v>4</v>
      </c>
      <c r="L1154">
        <v>20</v>
      </c>
      <c r="M1154" t="s">
        <v>20</v>
      </c>
      <c r="P1154" t="s">
        <v>46</v>
      </c>
      <c r="Q1154" t="s">
        <v>524</v>
      </c>
      <c r="R1154" t="s">
        <v>524</v>
      </c>
      <c r="S1154" t="s">
        <v>20</v>
      </c>
    </row>
    <row r="1155" spans="1:19" x14ac:dyDescent="0.3">
      <c r="A1155" s="35">
        <v>45320</v>
      </c>
      <c r="B1155" t="s">
        <v>213</v>
      </c>
      <c r="C1155" t="s">
        <v>15</v>
      </c>
      <c r="D1155" t="s">
        <v>150</v>
      </c>
      <c r="E1155" t="s">
        <v>42</v>
      </c>
      <c r="G1155" t="s">
        <v>46</v>
      </c>
      <c r="H1155" t="s">
        <v>18</v>
      </c>
      <c r="I1155" t="s">
        <v>19</v>
      </c>
      <c r="J1155">
        <v>1.5</v>
      </c>
      <c r="L1155">
        <v>20</v>
      </c>
      <c r="M1155" t="s">
        <v>20</v>
      </c>
      <c r="P1155" t="s">
        <v>46</v>
      </c>
      <c r="Q1155" t="s">
        <v>524</v>
      </c>
      <c r="R1155" t="s">
        <v>524</v>
      </c>
      <c r="S1155" t="s">
        <v>20</v>
      </c>
    </row>
    <row r="1156" spans="1:19" x14ac:dyDescent="0.3">
      <c r="A1156" s="35">
        <v>45316</v>
      </c>
      <c r="B1156" t="s">
        <v>213</v>
      </c>
      <c r="C1156" t="s">
        <v>15</v>
      </c>
      <c r="D1156" t="s">
        <v>150</v>
      </c>
      <c r="E1156" t="s">
        <v>42</v>
      </c>
      <c r="G1156" t="s">
        <v>46</v>
      </c>
      <c r="H1156" t="s">
        <v>18</v>
      </c>
      <c r="I1156" t="s">
        <v>19</v>
      </c>
      <c r="J1156">
        <v>0.5</v>
      </c>
      <c r="L1156">
        <v>20</v>
      </c>
      <c r="M1156" t="s">
        <v>20</v>
      </c>
      <c r="P1156" t="s">
        <v>46</v>
      </c>
      <c r="Q1156" t="s">
        <v>524</v>
      </c>
      <c r="R1156" t="s">
        <v>524</v>
      </c>
      <c r="S1156" t="s">
        <v>20</v>
      </c>
    </row>
    <row r="1157" spans="1:19" x14ac:dyDescent="0.3">
      <c r="A1157" s="35">
        <v>45313</v>
      </c>
      <c r="B1157" t="s">
        <v>213</v>
      </c>
      <c r="C1157" t="s">
        <v>15</v>
      </c>
      <c r="D1157" t="s">
        <v>150</v>
      </c>
      <c r="E1157" t="s">
        <v>42</v>
      </c>
      <c r="G1157" t="s">
        <v>46</v>
      </c>
      <c r="H1157" t="s">
        <v>18</v>
      </c>
      <c r="I1157" t="s">
        <v>19</v>
      </c>
      <c r="J1157">
        <v>1</v>
      </c>
      <c r="L1157">
        <v>20</v>
      </c>
      <c r="M1157" t="s">
        <v>20</v>
      </c>
      <c r="P1157" t="s">
        <v>46</v>
      </c>
      <c r="Q1157" t="s">
        <v>524</v>
      </c>
      <c r="R1157" t="s">
        <v>524</v>
      </c>
      <c r="S1157" t="s">
        <v>20</v>
      </c>
    </row>
    <row r="1158" spans="1:19" x14ac:dyDescent="0.3">
      <c r="A1158" s="35">
        <v>45312</v>
      </c>
      <c r="B1158" t="s">
        <v>213</v>
      </c>
      <c r="C1158" t="s">
        <v>15</v>
      </c>
      <c r="D1158" t="s">
        <v>150</v>
      </c>
      <c r="E1158" t="s">
        <v>42</v>
      </c>
      <c r="G1158" t="s">
        <v>46</v>
      </c>
      <c r="H1158" t="s">
        <v>18</v>
      </c>
      <c r="I1158" t="s">
        <v>19</v>
      </c>
      <c r="J1158">
        <v>2.5</v>
      </c>
      <c r="L1158">
        <v>20</v>
      </c>
      <c r="M1158" t="s">
        <v>20</v>
      </c>
      <c r="P1158" t="s">
        <v>46</v>
      </c>
      <c r="Q1158" t="s">
        <v>524</v>
      </c>
      <c r="R1158" t="s">
        <v>524</v>
      </c>
      <c r="S1158" t="s">
        <v>20</v>
      </c>
    </row>
    <row r="1159" spans="1:19" x14ac:dyDescent="0.3">
      <c r="A1159" s="35">
        <v>45307</v>
      </c>
      <c r="B1159" t="s">
        <v>213</v>
      </c>
      <c r="C1159" t="s">
        <v>15</v>
      </c>
      <c r="D1159" t="s">
        <v>150</v>
      </c>
      <c r="E1159" t="s">
        <v>42</v>
      </c>
      <c r="G1159" t="s">
        <v>46</v>
      </c>
      <c r="H1159" t="s">
        <v>18</v>
      </c>
      <c r="I1159" t="s">
        <v>19</v>
      </c>
      <c r="J1159">
        <v>0.3</v>
      </c>
      <c r="L1159">
        <v>20</v>
      </c>
      <c r="M1159" t="s">
        <v>20</v>
      </c>
      <c r="P1159" t="s">
        <v>46</v>
      </c>
      <c r="Q1159" t="s">
        <v>524</v>
      </c>
      <c r="R1159" t="s">
        <v>524</v>
      </c>
      <c r="S1159" t="s">
        <v>20</v>
      </c>
    </row>
    <row r="1160" spans="1:19" x14ac:dyDescent="0.3">
      <c r="A1160" s="35">
        <v>45306</v>
      </c>
      <c r="B1160" t="s">
        <v>213</v>
      </c>
      <c r="C1160" t="s">
        <v>15</v>
      </c>
      <c r="D1160" t="s">
        <v>150</v>
      </c>
      <c r="E1160" t="s">
        <v>42</v>
      </c>
      <c r="G1160" t="s">
        <v>46</v>
      </c>
      <c r="H1160" t="s">
        <v>18</v>
      </c>
      <c r="I1160" t="s">
        <v>19</v>
      </c>
      <c r="J1160">
        <v>0.5</v>
      </c>
      <c r="L1160">
        <v>20</v>
      </c>
      <c r="M1160" t="s">
        <v>20</v>
      </c>
      <c r="P1160" t="s">
        <v>46</v>
      </c>
      <c r="Q1160" t="s">
        <v>524</v>
      </c>
      <c r="R1160" t="s">
        <v>524</v>
      </c>
      <c r="S1160" t="s">
        <v>20</v>
      </c>
    </row>
    <row r="1161" spans="1:19" x14ac:dyDescent="0.3">
      <c r="A1161" s="35">
        <v>45303</v>
      </c>
      <c r="B1161" t="s">
        <v>213</v>
      </c>
      <c r="C1161" t="s">
        <v>15</v>
      </c>
      <c r="D1161" t="s">
        <v>150</v>
      </c>
      <c r="E1161" t="s">
        <v>42</v>
      </c>
      <c r="G1161" t="s">
        <v>46</v>
      </c>
      <c r="H1161" t="s">
        <v>18</v>
      </c>
      <c r="I1161" t="s">
        <v>19</v>
      </c>
      <c r="J1161">
        <v>0.5</v>
      </c>
      <c r="L1161">
        <v>20</v>
      </c>
      <c r="M1161" t="s">
        <v>20</v>
      </c>
      <c r="P1161" t="s">
        <v>46</v>
      </c>
      <c r="Q1161" t="s">
        <v>524</v>
      </c>
      <c r="R1161" t="s">
        <v>524</v>
      </c>
      <c r="S1161" t="s">
        <v>20</v>
      </c>
    </row>
    <row r="1162" spans="1:19" x14ac:dyDescent="0.3">
      <c r="A1162" s="35">
        <v>45369</v>
      </c>
      <c r="B1162" t="s">
        <v>213</v>
      </c>
      <c r="C1162" t="s">
        <v>15</v>
      </c>
      <c r="D1162" t="s">
        <v>150</v>
      </c>
      <c r="E1162" t="s">
        <v>42</v>
      </c>
      <c r="G1162" t="s">
        <v>46</v>
      </c>
      <c r="H1162" t="s">
        <v>18</v>
      </c>
      <c r="I1162" t="s">
        <v>19</v>
      </c>
      <c r="J1162">
        <v>0.2</v>
      </c>
      <c r="L1162">
        <v>20</v>
      </c>
      <c r="M1162" t="s">
        <v>20</v>
      </c>
      <c r="P1162" t="s">
        <v>46</v>
      </c>
      <c r="Q1162" t="s">
        <v>524</v>
      </c>
      <c r="R1162" t="s">
        <v>524</v>
      </c>
      <c r="S1162" t="s">
        <v>20</v>
      </c>
    </row>
    <row r="1163" spans="1:19" x14ac:dyDescent="0.3">
      <c r="A1163" s="35">
        <v>45311</v>
      </c>
      <c r="B1163" t="s">
        <v>213</v>
      </c>
      <c r="C1163" t="s">
        <v>15</v>
      </c>
      <c r="D1163" t="s">
        <v>150</v>
      </c>
      <c r="E1163" t="s">
        <v>42</v>
      </c>
      <c r="G1163" t="s">
        <v>46</v>
      </c>
      <c r="H1163" t="s">
        <v>18</v>
      </c>
      <c r="I1163" t="s">
        <v>19</v>
      </c>
      <c r="J1163">
        <v>2</v>
      </c>
      <c r="L1163">
        <v>20</v>
      </c>
      <c r="M1163" t="s">
        <v>20</v>
      </c>
      <c r="P1163" t="s">
        <v>46</v>
      </c>
      <c r="Q1163" t="s">
        <v>524</v>
      </c>
      <c r="R1163" t="s">
        <v>524</v>
      </c>
      <c r="S1163" t="s">
        <v>20</v>
      </c>
    </row>
    <row r="1164" spans="1:19" x14ac:dyDescent="0.3">
      <c r="A1164" s="35">
        <v>45296</v>
      </c>
      <c r="B1164" t="s">
        <v>213</v>
      </c>
      <c r="C1164" t="s">
        <v>15</v>
      </c>
      <c r="D1164" t="s">
        <v>150</v>
      </c>
      <c r="E1164" t="s">
        <v>42</v>
      </c>
      <c r="G1164" t="s">
        <v>46</v>
      </c>
      <c r="H1164" t="s">
        <v>18</v>
      </c>
      <c r="I1164" t="s">
        <v>19</v>
      </c>
      <c r="J1164">
        <v>0.3</v>
      </c>
      <c r="L1164">
        <v>20</v>
      </c>
      <c r="M1164" t="s">
        <v>20</v>
      </c>
      <c r="P1164" t="s">
        <v>46</v>
      </c>
      <c r="Q1164" t="s">
        <v>524</v>
      </c>
      <c r="R1164" t="s">
        <v>524</v>
      </c>
      <c r="S1164" t="s">
        <v>20</v>
      </c>
    </row>
    <row r="1165" spans="1:19" x14ac:dyDescent="0.3">
      <c r="A1165" s="35">
        <v>45293</v>
      </c>
      <c r="B1165" t="s">
        <v>213</v>
      </c>
      <c r="C1165" t="s">
        <v>15</v>
      </c>
      <c r="D1165" t="s">
        <v>150</v>
      </c>
      <c r="E1165" t="s">
        <v>42</v>
      </c>
      <c r="G1165" t="s">
        <v>46</v>
      </c>
      <c r="H1165" t="s">
        <v>18</v>
      </c>
      <c r="I1165" t="s">
        <v>19</v>
      </c>
      <c r="J1165">
        <v>0.5</v>
      </c>
      <c r="L1165">
        <v>20</v>
      </c>
      <c r="M1165" t="s">
        <v>20</v>
      </c>
      <c r="P1165" t="s">
        <v>46</v>
      </c>
      <c r="Q1165" t="s">
        <v>524</v>
      </c>
      <c r="R1165" t="s">
        <v>524</v>
      </c>
      <c r="S1165" t="s">
        <v>20</v>
      </c>
    </row>
    <row r="1166" spans="1:19" x14ac:dyDescent="0.3">
      <c r="A1166" s="35">
        <v>45349</v>
      </c>
      <c r="B1166" t="s">
        <v>213</v>
      </c>
      <c r="C1166" t="s">
        <v>15</v>
      </c>
      <c r="D1166" t="s">
        <v>150</v>
      </c>
      <c r="E1166" t="s">
        <v>42</v>
      </c>
      <c r="G1166" t="s">
        <v>46</v>
      </c>
      <c r="H1166" t="s">
        <v>18</v>
      </c>
      <c r="I1166" t="s">
        <v>19</v>
      </c>
      <c r="J1166">
        <v>1</v>
      </c>
      <c r="L1166">
        <v>20</v>
      </c>
      <c r="M1166" t="s">
        <v>20</v>
      </c>
      <c r="P1166" t="s">
        <v>46</v>
      </c>
      <c r="Q1166" t="s">
        <v>524</v>
      </c>
      <c r="R1166" t="s">
        <v>524</v>
      </c>
      <c r="S1166" t="s">
        <v>20</v>
      </c>
    </row>
    <row r="1167" spans="1:19" x14ac:dyDescent="0.3">
      <c r="A1167" s="35">
        <v>45356</v>
      </c>
      <c r="B1167" t="s">
        <v>213</v>
      </c>
      <c r="C1167" t="s">
        <v>15</v>
      </c>
      <c r="D1167" t="s">
        <v>279</v>
      </c>
      <c r="E1167" t="s">
        <v>42</v>
      </c>
      <c r="G1167" t="s">
        <v>46</v>
      </c>
      <c r="H1167" t="s">
        <v>18</v>
      </c>
      <c r="I1167" t="s">
        <v>19</v>
      </c>
      <c r="J1167">
        <v>0.3</v>
      </c>
      <c r="L1167">
        <v>5.7</v>
      </c>
      <c r="M1167" t="s">
        <v>20</v>
      </c>
      <c r="P1167" t="s">
        <v>46</v>
      </c>
      <c r="Q1167" t="s">
        <v>525</v>
      </c>
      <c r="R1167" t="s">
        <v>525</v>
      </c>
      <c r="S1167" t="s">
        <v>20</v>
      </c>
    </row>
    <row r="1168" spans="1:19" x14ac:dyDescent="0.3">
      <c r="A1168" s="35">
        <v>45363</v>
      </c>
      <c r="B1168" t="s">
        <v>213</v>
      </c>
      <c r="C1168" t="s">
        <v>15</v>
      </c>
      <c r="D1168" t="s">
        <v>279</v>
      </c>
      <c r="E1168" t="s">
        <v>42</v>
      </c>
      <c r="G1168" t="s">
        <v>46</v>
      </c>
      <c r="H1168" t="s">
        <v>18</v>
      </c>
      <c r="I1168" t="s">
        <v>19</v>
      </c>
      <c r="J1168">
        <v>0.5</v>
      </c>
      <c r="L1168">
        <v>5.7</v>
      </c>
      <c r="M1168" t="s">
        <v>20</v>
      </c>
      <c r="P1168" t="s">
        <v>46</v>
      </c>
      <c r="Q1168" t="s">
        <v>525</v>
      </c>
      <c r="R1168" t="s">
        <v>525</v>
      </c>
      <c r="S1168" t="s">
        <v>20</v>
      </c>
    </row>
    <row r="1169" spans="1:19" x14ac:dyDescent="0.3">
      <c r="A1169" s="35">
        <v>45362</v>
      </c>
      <c r="B1169" t="s">
        <v>213</v>
      </c>
      <c r="C1169" t="s">
        <v>15</v>
      </c>
      <c r="D1169" t="s">
        <v>279</v>
      </c>
      <c r="E1169" t="s">
        <v>42</v>
      </c>
      <c r="G1169" t="s">
        <v>46</v>
      </c>
      <c r="H1169" t="s">
        <v>18</v>
      </c>
      <c r="I1169" t="s">
        <v>19</v>
      </c>
      <c r="J1169">
        <v>0.2</v>
      </c>
      <c r="L1169">
        <v>5.7</v>
      </c>
      <c r="M1169" t="s">
        <v>20</v>
      </c>
      <c r="P1169" t="s">
        <v>46</v>
      </c>
      <c r="Q1169" t="s">
        <v>525</v>
      </c>
      <c r="R1169" t="s">
        <v>525</v>
      </c>
      <c r="S1169" t="s">
        <v>20</v>
      </c>
    </row>
    <row r="1170" spans="1:19" x14ac:dyDescent="0.3">
      <c r="A1170" s="35">
        <v>45382</v>
      </c>
      <c r="B1170" t="s">
        <v>213</v>
      </c>
      <c r="C1170" t="s">
        <v>15</v>
      </c>
      <c r="D1170" t="s">
        <v>279</v>
      </c>
      <c r="E1170" t="s">
        <v>42</v>
      </c>
      <c r="G1170" t="s">
        <v>46</v>
      </c>
      <c r="H1170" t="s">
        <v>18</v>
      </c>
      <c r="I1170" t="s">
        <v>19</v>
      </c>
      <c r="J1170">
        <v>0.3</v>
      </c>
      <c r="L1170">
        <v>5.7</v>
      </c>
      <c r="M1170" t="s">
        <v>20</v>
      </c>
      <c r="P1170" t="s">
        <v>46</v>
      </c>
      <c r="Q1170" t="s">
        <v>525</v>
      </c>
      <c r="R1170" t="s">
        <v>525</v>
      </c>
      <c r="S1170" t="s">
        <v>20</v>
      </c>
    </row>
    <row r="1171" spans="1:19" x14ac:dyDescent="0.3">
      <c r="A1171" s="35">
        <v>45353</v>
      </c>
      <c r="B1171" t="s">
        <v>213</v>
      </c>
      <c r="C1171" t="s">
        <v>15</v>
      </c>
      <c r="D1171" t="s">
        <v>279</v>
      </c>
      <c r="E1171" t="s">
        <v>42</v>
      </c>
      <c r="G1171" t="s">
        <v>46</v>
      </c>
      <c r="H1171" t="s">
        <v>18</v>
      </c>
      <c r="I1171" t="s">
        <v>19</v>
      </c>
      <c r="J1171">
        <v>0.3</v>
      </c>
      <c r="L1171">
        <v>5.7</v>
      </c>
      <c r="M1171" t="s">
        <v>20</v>
      </c>
      <c r="P1171" t="s">
        <v>46</v>
      </c>
      <c r="Q1171" t="s">
        <v>525</v>
      </c>
      <c r="R1171" t="s">
        <v>525</v>
      </c>
      <c r="S1171" t="s">
        <v>20</v>
      </c>
    </row>
    <row r="1172" spans="1:19" x14ac:dyDescent="0.3">
      <c r="A1172" s="35">
        <v>45349</v>
      </c>
      <c r="B1172" t="s">
        <v>213</v>
      </c>
      <c r="C1172" t="s">
        <v>15</v>
      </c>
      <c r="D1172" t="s">
        <v>279</v>
      </c>
      <c r="E1172" t="s">
        <v>42</v>
      </c>
      <c r="G1172" t="s">
        <v>46</v>
      </c>
      <c r="H1172" t="s">
        <v>18</v>
      </c>
      <c r="I1172" t="s">
        <v>19</v>
      </c>
      <c r="J1172">
        <v>0.5</v>
      </c>
      <c r="L1172">
        <v>5.7</v>
      </c>
      <c r="M1172" t="s">
        <v>20</v>
      </c>
      <c r="P1172" t="s">
        <v>46</v>
      </c>
      <c r="Q1172" t="s">
        <v>525</v>
      </c>
      <c r="R1172" t="s">
        <v>525</v>
      </c>
      <c r="S1172" t="s">
        <v>20</v>
      </c>
    </row>
    <row r="1173" spans="1:19" x14ac:dyDescent="0.3">
      <c r="A1173" s="35">
        <v>45346</v>
      </c>
      <c r="B1173" t="s">
        <v>213</v>
      </c>
      <c r="C1173" t="s">
        <v>15</v>
      </c>
      <c r="D1173" t="s">
        <v>279</v>
      </c>
      <c r="E1173" t="s">
        <v>42</v>
      </c>
      <c r="G1173" t="s">
        <v>46</v>
      </c>
      <c r="H1173" t="s">
        <v>18</v>
      </c>
      <c r="I1173" t="s">
        <v>19</v>
      </c>
      <c r="J1173">
        <v>0.3</v>
      </c>
      <c r="L1173">
        <v>5.7</v>
      </c>
      <c r="M1173" t="s">
        <v>20</v>
      </c>
      <c r="P1173" t="s">
        <v>46</v>
      </c>
      <c r="Q1173" t="s">
        <v>525</v>
      </c>
      <c r="R1173" t="s">
        <v>525</v>
      </c>
      <c r="S1173" t="s">
        <v>20</v>
      </c>
    </row>
    <row r="1174" spans="1:19" x14ac:dyDescent="0.3">
      <c r="A1174" s="35">
        <v>45336</v>
      </c>
      <c r="B1174" t="s">
        <v>213</v>
      </c>
      <c r="C1174" t="s">
        <v>15</v>
      </c>
      <c r="D1174" t="s">
        <v>280</v>
      </c>
      <c r="E1174" t="s">
        <v>42</v>
      </c>
      <c r="G1174" t="s">
        <v>46</v>
      </c>
      <c r="H1174" t="s">
        <v>18</v>
      </c>
      <c r="I1174" t="s">
        <v>19</v>
      </c>
      <c r="J1174">
        <v>0.5</v>
      </c>
      <c r="L1174">
        <v>7.7</v>
      </c>
      <c r="M1174" t="s">
        <v>20</v>
      </c>
      <c r="P1174" t="s">
        <v>46</v>
      </c>
      <c r="S1174" t="s">
        <v>20</v>
      </c>
    </row>
    <row r="1175" spans="1:19" x14ac:dyDescent="0.3">
      <c r="A1175" s="35">
        <v>45294</v>
      </c>
      <c r="B1175" t="s">
        <v>213</v>
      </c>
      <c r="C1175" t="s">
        <v>15</v>
      </c>
      <c r="D1175" t="s">
        <v>280</v>
      </c>
      <c r="E1175" t="s">
        <v>42</v>
      </c>
      <c r="G1175" t="s">
        <v>46</v>
      </c>
      <c r="H1175" t="s">
        <v>18</v>
      </c>
      <c r="I1175" t="s">
        <v>19</v>
      </c>
      <c r="J1175">
        <v>1</v>
      </c>
      <c r="L1175">
        <v>7.7</v>
      </c>
      <c r="M1175" t="s">
        <v>20</v>
      </c>
      <c r="P1175" t="s">
        <v>46</v>
      </c>
      <c r="S1175" t="s">
        <v>20</v>
      </c>
    </row>
    <row r="1176" spans="1:19" x14ac:dyDescent="0.3">
      <c r="A1176" s="35">
        <v>45293</v>
      </c>
      <c r="B1176" t="s">
        <v>213</v>
      </c>
      <c r="C1176" t="s">
        <v>15</v>
      </c>
      <c r="D1176" t="s">
        <v>280</v>
      </c>
      <c r="E1176" t="s">
        <v>42</v>
      </c>
      <c r="G1176" t="s">
        <v>46</v>
      </c>
      <c r="H1176" t="s">
        <v>18</v>
      </c>
      <c r="I1176" t="s">
        <v>19</v>
      </c>
      <c r="J1176">
        <v>0.2</v>
      </c>
      <c r="L1176">
        <v>7.7</v>
      </c>
      <c r="M1176" t="s">
        <v>20</v>
      </c>
      <c r="P1176" t="s">
        <v>46</v>
      </c>
      <c r="S1176" t="s">
        <v>20</v>
      </c>
    </row>
    <row r="1177" spans="1:19" x14ac:dyDescent="0.3">
      <c r="A1177" s="35">
        <v>45349</v>
      </c>
      <c r="B1177" t="s">
        <v>213</v>
      </c>
      <c r="C1177" t="s">
        <v>15</v>
      </c>
      <c r="D1177" t="s">
        <v>280</v>
      </c>
      <c r="E1177" t="s">
        <v>42</v>
      </c>
      <c r="G1177" t="s">
        <v>46</v>
      </c>
      <c r="H1177" t="s">
        <v>18</v>
      </c>
      <c r="I1177" t="s">
        <v>19</v>
      </c>
      <c r="J1177">
        <v>1</v>
      </c>
      <c r="L1177">
        <v>7.7</v>
      </c>
      <c r="M1177" t="s">
        <v>20</v>
      </c>
      <c r="P1177" t="s">
        <v>46</v>
      </c>
      <c r="S1177" t="s">
        <v>20</v>
      </c>
    </row>
    <row r="1178" spans="1:19" x14ac:dyDescent="0.3">
      <c r="A1178" s="35">
        <v>45348</v>
      </c>
      <c r="B1178" t="s">
        <v>213</v>
      </c>
      <c r="C1178" t="s">
        <v>15</v>
      </c>
      <c r="D1178" t="s">
        <v>280</v>
      </c>
      <c r="E1178" t="s">
        <v>42</v>
      </c>
      <c r="G1178" t="s">
        <v>46</v>
      </c>
      <c r="H1178" t="s">
        <v>18</v>
      </c>
      <c r="I1178" t="s">
        <v>19</v>
      </c>
      <c r="J1178">
        <v>0.3</v>
      </c>
      <c r="L1178">
        <v>7.7</v>
      </c>
      <c r="M1178" t="s">
        <v>20</v>
      </c>
      <c r="P1178" t="s">
        <v>46</v>
      </c>
      <c r="S1178" t="s">
        <v>20</v>
      </c>
    </row>
    <row r="1179" spans="1:19" x14ac:dyDescent="0.3">
      <c r="A1179" s="35">
        <v>45370</v>
      </c>
      <c r="B1179" t="s">
        <v>213</v>
      </c>
      <c r="C1179" t="s">
        <v>15</v>
      </c>
      <c r="D1179" t="s">
        <v>280</v>
      </c>
      <c r="E1179" t="s">
        <v>42</v>
      </c>
      <c r="G1179" t="s">
        <v>46</v>
      </c>
      <c r="H1179" t="s">
        <v>18</v>
      </c>
      <c r="I1179" t="s">
        <v>19</v>
      </c>
      <c r="J1179">
        <v>0.2</v>
      </c>
      <c r="L1179">
        <v>7.7</v>
      </c>
      <c r="M1179" t="s">
        <v>20</v>
      </c>
      <c r="P1179" t="s">
        <v>46</v>
      </c>
      <c r="S1179" t="s">
        <v>20</v>
      </c>
    </row>
    <row r="1180" spans="1:19" x14ac:dyDescent="0.3">
      <c r="A1180" s="35">
        <v>45295</v>
      </c>
      <c r="B1180" t="s">
        <v>213</v>
      </c>
      <c r="C1180" t="s">
        <v>15</v>
      </c>
      <c r="D1180" t="s">
        <v>280</v>
      </c>
      <c r="E1180" t="s">
        <v>42</v>
      </c>
      <c r="G1180" t="s">
        <v>46</v>
      </c>
      <c r="H1180" t="s">
        <v>18</v>
      </c>
      <c r="I1180" t="s">
        <v>19</v>
      </c>
      <c r="J1180">
        <v>1</v>
      </c>
      <c r="L1180">
        <v>7.7</v>
      </c>
      <c r="M1180" t="s">
        <v>20</v>
      </c>
      <c r="P1180" t="s">
        <v>46</v>
      </c>
      <c r="S1180" t="s">
        <v>20</v>
      </c>
    </row>
    <row r="1181" spans="1:19" x14ac:dyDescent="0.3">
      <c r="A1181" s="35">
        <v>45349</v>
      </c>
      <c r="B1181" t="s">
        <v>213</v>
      </c>
      <c r="C1181" t="s">
        <v>15</v>
      </c>
      <c r="D1181" t="s">
        <v>280</v>
      </c>
      <c r="E1181" t="s">
        <v>42</v>
      </c>
      <c r="G1181" t="s">
        <v>46</v>
      </c>
      <c r="H1181" t="s">
        <v>18</v>
      </c>
      <c r="I1181" t="s">
        <v>19</v>
      </c>
      <c r="J1181">
        <v>0.5</v>
      </c>
      <c r="L1181">
        <v>7.7</v>
      </c>
      <c r="M1181" t="s">
        <v>20</v>
      </c>
      <c r="P1181" t="s">
        <v>46</v>
      </c>
      <c r="S1181" t="s">
        <v>20</v>
      </c>
    </row>
    <row r="1182" spans="1:19" x14ac:dyDescent="0.3">
      <c r="A1182" s="35">
        <v>45342</v>
      </c>
      <c r="B1182" t="s">
        <v>213</v>
      </c>
      <c r="C1182" t="s">
        <v>15</v>
      </c>
      <c r="D1182" t="s">
        <v>793</v>
      </c>
      <c r="E1182" t="s">
        <v>42</v>
      </c>
      <c r="G1182" t="s">
        <v>46</v>
      </c>
      <c r="H1182" t="s">
        <v>18</v>
      </c>
      <c r="I1182" t="s">
        <v>19</v>
      </c>
      <c r="J1182">
        <v>0.2</v>
      </c>
      <c r="L1182">
        <v>0.2</v>
      </c>
      <c r="M1182" t="s">
        <v>20</v>
      </c>
      <c r="P1182" t="s">
        <v>46</v>
      </c>
      <c r="Q1182" t="s">
        <v>794</v>
      </c>
      <c r="R1182" t="s">
        <v>794</v>
      </c>
      <c r="S1182" t="s">
        <v>20</v>
      </c>
    </row>
    <row r="1183" spans="1:19" x14ac:dyDescent="0.3">
      <c r="A1183" s="35">
        <v>45348</v>
      </c>
      <c r="B1183" t="s">
        <v>213</v>
      </c>
      <c r="C1183" t="s">
        <v>15</v>
      </c>
      <c r="D1183" t="s">
        <v>795</v>
      </c>
      <c r="E1183" t="s">
        <v>42</v>
      </c>
      <c r="G1183" t="s">
        <v>46</v>
      </c>
      <c r="H1183" t="s">
        <v>18</v>
      </c>
      <c r="I1183" t="s">
        <v>19</v>
      </c>
      <c r="J1183">
        <v>0.2</v>
      </c>
      <c r="L1183">
        <v>1</v>
      </c>
      <c r="M1183" t="s">
        <v>20</v>
      </c>
      <c r="P1183" t="s">
        <v>46</v>
      </c>
      <c r="S1183" t="s">
        <v>20</v>
      </c>
    </row>
    <row r="1184" spans="1:19" x14ac:dyDescent="0.3">
      <c r="A1184" s="35">
        <v>45345</v>
      </c>
      <c r="B1184" t="s">
        <v>213</v>
      </c>
      <c r="C1184" t="s">
        <v>15</v>
      </c>
      <c r="D1184" t="s">
        <v>795</v>
      </c>
      <c r="E1184" t="s">
        <v>42</v>
      </c>
      <c r="G1184" t="s">
        <v>46</v>
      </c>
      <c r="H1184" t="s">
        <v>18</v>
      </c>
      <c r="I1184" t="s">
        <v>19</v>
      </c>
      <c r="J1184">
        <v>0.2</v>
      </c>
      <c r="L1184">
        <v>1</v>
      </c>
      <c r="M1184" t="s">
        <v>20</v>
      </c>
      <c r="P1184" t="s">
        <v>46</v>
      </c>
      <c r="S1184" t="s">
        <v>20</v>
      </c>
    </row>
    <row r="1185" spans="1:19" x14ac:dyDescent="0.3">
      <c r="A1185" s="35">
        <v>45343</v>
      </c>
      <c r="B1185" t="s">
        <v>213</v>
      </c>
      <c r="C1185" t="s">
        <v>15</v>
      </c>
      <c r="D1185" t="s">
        <v>795</v>
      </c>
      <c r="E1185" t="s">
        <v>42</v>
      </c>
      <c r="G1185" t="s">
        <v>46</v>
      </c>
      <c r="H1185" t="s">
        <v>18</v>
      </c>
      <c r="I1185" t="s">
        <v>19</v>
      </c>
      <c r="J1185">
        <v>0.5</v>
      </c>
      <c r="L1185">
        <v>1</v>
      </c>
      <c r="M1185" t="s">
        <v>20</v>
      </c>
      <c r="P1185" t="s">
        <v>46</v>
      </c>
      <c r="S1185" t="s">
        <v>20</v>
      </c>
    </row>
    <row r="1186" spans="1:19" x14ac:dyDescent="0.3">
      <c r="A1186" s="35">
        <v>45346</v>
      </c>
      <c r="B1186" t="s">
        <v>213</v>
      </c>
      <c r="C1186" t="s">
        <v>15</v>
      </c>
      <c r="D1186" t="s">
        <v>795</v>
      </c>
      <c r="E1186" t="s">
        <v>42</v>
      </c>
      <c r="G1186" t="s">
        <v>46</v>
      </c>
      <c r="H1186" t="s">
        <v>18</v>
      </c>
      <c r="I1186" t="s">
        <v>19</v>
      </c>
      <c r="J1186">
        <v>0.1</v>
      </c>
      <c r="L1186">
        <v>1</v>
      </c>
      <c r="M1186" t="s">
        <v>20</v>
      </c>
      <c r="P1186" t="s">
        <v>46</v>
      </c>
      <c r="S1186" t="s">
        <v>20</v>
      </c>
    </row>
    <row r="1187" spans="1:19" x14ac:dyDescent="0.3">
      <c r="A1187" s="35">
        <v>45378</v>
      </c>
      <c r="B1187" t="s">
        <v>213</v>
      </c>
      <c r="C1187" t="s">
        <v>15</v>
      </c>
      <c r="D1187" t="s">
        <v>796</v>
      </c>
      <c r="E1187" t="s">
        <v>42</v>
      </c>
      <c r="G1187" t="s">
        <v>46</v>
      </c>
      <c r="H1187" t="s">
        <v>18</v>
      </c>
      <c r="I1187" t="s">
        <v>19</v>
      </c>
      <c r="J1187">
        <v>0.2</v>
      </c>
      <c r="L1187">
        <v>2.2000000000000002</v>
      </c>
      <c r="M1187" t="s">
        <v>20</v>
      </c>
      <c r="P1187" t="s">
        <v>46</v>
      </c>
      <c r="R1187" t="s">
        <v>797</v>
      </c>
      <c r="S1187" t="s">
        <v>20</v>
      </c>
    </row>
    <row r="1188" spans="1:19" x14ac:dyDescent="0.3">
      <c r="A1188" s="35">
        <v>45353</v>
      </c>
      <c r="B1188" t="s">
        <v>213</v>
      </c>
      <c r="C1188" t="s">
        <v>15</v>
      </c>
      <c r="D1188" t="s">
        <v>796</v>
      </c>
      <c r="E1188" t="s">
        <v>42</v>
      </c>
      <c r="G1188" t="s">
        <v>46</v>
      </c>
      <c r="H1188" t="s">
        <v>18</v>
      </c>
      <c r="I1188" t="s">
        <v>19</v>
      </c>
      <c r="J1188">
        <v>0.5</v>
      </c>
      <c r="L1188">
        <v>2.2000000000000002</v>
      </c>
      <c r="M1188" t="s">
        <v>20</v>
      </c>
      <c r="P1188" t="s">
        <v>46</v>
      </c>
      <c r="R1188" t="s">
        <v>797</v>
      </c>
      <c r="S1188" t="s">
        <v>20</v>
      </c>
    </row>
    <row r="1189" spans="1:19" x14ac:dyDescent="0.3">
      <c r="A1189" s="35">
        <v>45378</v>
      </c>
      <c r="B1189" t="s">
        <v>213</v>
      </c>
      <c r="C1189" t="s">
        <v>15</v>
      </c>
      <c r="D1189" t="s">
        <v>796</v>
      </c>
      <c r="E1189" t="s">
        <v>42</v>
      </c>
      <c r="G1189" t="s">
        <v>46</v>
      </c>
      <c r="H1189" t="s">
        <v>18</v>
      </c>
      <c r="I1189" t="s">
        <v>19</v>
      </c>
      <c r="J1189">
        <v>0.1</v>
      </c>
      <c r="L1189">
        <v>2.2000000000000002</v>
      </c>
      <c r="M1189" t="s">
        <v>20</v>
      </c>
      <c r="P1189" t="s">
        <v>46</v>
      </c>
      <c r="R1189" t="s">
        <v>797</v>
      </c>
      <c r="S1189" t="s">
        <v>20</v>
      </c>
    </row>
    <row r="1190" spans="1:19" x14ac:dyDescent="0.3">
      <c r="A1190" s="35">
        <v>45350</v>
      </c>
      <c r="B1190" t="s">
        <v>213</v>
      </c>
      <c r="C1190" t="s">
        <v>15</v>
      </c>
      <c r="D1190" t="s">
        <v>796</v>
      </c>
      <c r="E1190" t="s">
        <v>42</v>
      </c>
      <c r="G1190" t="s">
        <v>46</v>
      </c>
      <c r="H1190" t="s">
        <v>18</v>
      </c>
      <c r="I1190" t="s">
        <v>19</v>
      </c>
      <c r="J1190">
        <v>0.2</v>
      </c>
      <c r="L1190">
        <v>2.2000000000000002</v>
      </c>
      <c r="M1190" t="s">
        <v>20</v>
      </c>
      <c r="P1190" t="s">
        <v>46</v>
      </c>
      <c r="R1190" t="s">
        <v>797</v>
      </c>
      <c r="S1190" t="s">
        <v>20</v>
      </c>
    </row>
    <row r="1191" spans="1:19" x14ac:dyDescent="0.3">
      <c r="A1191" s="35">
        <v>45361</v>
      </c>
      <c r="B1191" t="s">
        <v>213</v>
      </c>
      <c r="C1191" t="s">
        <v>15</v>
      </c>
      <c r="D1191" t="s">
        <v>796</v>
      </c>
      <c r="E1191" t="s">
        <v>42</v>
      </c>
      <c r="G1191" t="s">
        <v>46</v>
      </c>
      <c r="H1191" t="s">
        <v>18</v>
      </c>
      <c r="I1191" t="s">
        <v>19</v>
      </c>
      <c r="J1191">
        <v>0.2</v>
      </c>
      <c r="L1191">
        <v>2.2000000000000002</v>
      </c>
      <c r="M1191" t="s">
        <v>20</v>
      </c>
      <c r="P1191" t="s">
        <v>46</v>
      </c>
      <c r="R1191" t="s">
        <v>797</v>
      </c>
      <c r="S1191" t="s">
        <v>20</v>
      </c>
    </row>
    <row r="1192" spans="1:19" x14ac:dyDescent="0.3">
      <c r="A1192" s="35">
        <v>45353</v>
      </c>
      <c r="B1192" t="s">
        <v>213</v>
      </c>
      <c r="C1192" t="s">
        <v>15</v>
      </c>
      <c r="D1192" t="s">
        <v>796</v>
      </c>
      <c r="E1192" t="s">
        <v>42</v>
      </c>
      <c r="G1192" t="s">
        <v>46</v>
      </c>
      <c r="H1192" t="s">
        <v>18</v>
      </c>
      <c r="I1192" t="s">
        <v>19</v>
      </c>
      <c r="J1192">
        <v>1</v>
      </c>
      <c r="L1192">
        <v>2.2000000000000002</v>
      </c>
      <c r="M1192" t="s">
        <v>20</v>
      </c>
      <c r="P1192" t="s">
        <v>46</v>
      </c>
      <c r="R1192" t="s">
        <v>797</v>
      </c>
      <c r="S1192" t="s">
        <v>20</v>
      </c>
    </row>
    <row r="1193" spans="1:19" x14ac:dyDescent="0.3">
      <c r="A1193" s="35">
        <v>45353</v>
      </c>
      <c r="B1193" t="s">
        <v>213</v>
      </c>
      <c r="C1193" t="s">
        <v>15</v>
      </c>
      <c r="D1193" t="s">
        <v>798</v>
      </c>
      <c r="E1193" t="s">
        <v>42</v>
      </c>
      <c r="G1193" t="s">
        <v>46</v>
      </c>
      <c r="H1193" t="s">
        <v>18</v>
      </c>
      <c r="I1193" t="s">
        <v>19</v>
      </c>
      <c r="J1193">
        <v>0.5</v>
      </c>
      <c r="L1193">
        <v>0.7</v>
      </c>
      <c r="M1193" t="s">
        <v>20</v>
      </c>
      <c r="P1193" t="s">
        <v>46</v>
      </c>
      <c r="R1193" t="s">
        <v>799</v>
      </c>
      <c r="S1193" t="s">
        <v>20</v>
      </c>
    </row>
    <row r="1194" spans="1:19" x14ac:dyDescent="0.3">
      <c r="A1194" s="35">
        <v>45378</v>
      </c>
      <c r="B1194" t="s">
        <v>213</v>
      </c>
      <c r="C1194" t="s">
        <v>15</v>
      </c>
      <c r="D1194" t="s">
        <v>798</v>
      </c>
      <c r="E1194" t="s">
        <v>42</v>
      </c>
      <c r="G1194" t="s">
        <v>46</v>
      </c>
      <c r="H1194" t="s">
        <v>18</v>
      </c>
      <c r="I1194" t="s">
        <v>19</v>
      </c>
      <c r="J1194">
        <v>0.2</v>
      </c>
      <c r="L1194">
        <v>0.7</v>
      </c>
      <c r="M1194" t="s">
        <v>20</v>
      </c>
      <c r="P1194" t="s">
        <v>46</v>
      </c>
      <c r="R1194" t="s">
        <v>799</v>
      </c>
      <c r="S1194" t="s">
        <v>20</v>
      </c>
    </row>
    <row r="1195" spans="1:19" x14ac:dyDescent="0.3">
      <c r="A1195" s="35">
        <v>45378</v>
      </c>
      <c r="B1195" t="s">
        <v>213</v>
      </c>
      <c r="C1195" t="s">
        <v>15</v>
      </c>
      <c r="D1195" t="s">
        <v>800</v>
      </c>
      <c r="E1195" t="s">
        <v>42</v>
      </c>
      <c r="G1195" t="s">
        <v>46</v>
      </c>
      <c r="H1195" t="s">
        <v>18</v>
      </c>
      <c r="I1195" t="s">
        <v>19</v>
      </c>
      <c r="J1195">
        <v>0.2</v>
      </c>
      <c r="L1195">
        <v>0.6</v>
      </c>
      <c r="M1195" t="s">
        <v>20</v>
      </c>
      <c r="P1195" t="s">
        <v>46</v>
      </c>
      <c r="R1195" t="s">
        <v>801</v>
      </c>
      <c r="S1195" t="s">
        <v>20</v>
      </c>
    </row>
    <row r="1196" spans="1:19" x14ac:dyDescent="0.3">
      <c r="A1196" s="35">
        <v>45353</v>
      </c>
      <c r="B1196" t="s">
        <v>213</v>
      </c>
      <c r="C1196" t="s">
        <v>15</v>
      </c>
      <c r="D1196" t="s">
        <v>800</v>
      </c>
      <c r="E1196" t="s">
        <v>42</v>
      </c>
      <c r="G1196" t="s">
        <v>46</v>
      </c>
      <c r="H1196" t="s">
        <v>18</v>
      </c>
      <c r="I1196" t="s">
        <v>19</v>
      </c>
      <c r="J1196">
        <v>0.4</v>
      </c>
      <c r="L1196">
        <v>0.6</v>
      </c>
      <c r="M1196" t="s">
        <v>20</v>
      </c>
      <c r="P1196" t="s">
        <v>46</v>
      </c>
      <c r="R1196" t="s">
        <v>801</v>
      </c>
      <c r="S1196" t="s">
        <v>20</v>
      </c>
    </row>
    <row r="1197" spans="1:19" x14ac:dyDescent="0.3">
      <c r="A1197" s="35">
        <v>45378</v>
      </c>
      <c r="B1197" t="s">
        <v>213</v>
      </c>
      <c r="C1197" t="s">
        <v>15</v>
      </c>
      <c r="D1197" t="s">
        <v>802</v>
      </c>
      <c r="E1197" t="s">
        <v>42</v>
      </c>
      <c r="G1197" t="s">
        <v>46</v>
      </c>
      <c r="H1197" t="s">
        <v>18</v>
      </c>
      <c r="I1197" t="s">
        <v>19</v>
      </c>
      <c r="J1197">
        <v>0.5</v>
      </c>
      <c r="L1197">
        <v>1</v>
      </c>
      <c r="M1197" t="s">
        <v>20</v>
      </c>
      <c r="P1197" t="s">
        <v>46</v>
      </c>
      <c r="R1197" t="s">
        <v>803</v>
      </c>
      <c r="S1197" t="s">
        <v>20</v>
      </c>
    </row>
    <row r="1198" spans="1:19" x14ac:dyDescent="0.3">
      <c r="A1198" s="35">
        <v>45353</v>
      </c>
      <c r="B1198" t="s">
        <v>213</v>
      </c>
      <c r="C1198" t="s">
        <v>15</v>
      </c>
      <c r="D1198" t="s">
        <v>802</v>
      </c>
      <c r="E1198" t="s">
        <v>42</v>
      </c>
      <c r="G1198" t="s">
        <v>46</v>
      </c>
      <c r="H1198" t="s">
        <v>18</v>
      </c>
      <c r="I1198" t="s">
        <v>19</v>
      </c>
      <c r="J1198">
        <v>0.5</v>
      </c>
      <c r="L1198">
        <v>1</v>
      </c>
      <c r="M1198" t="s">
        <v>20</v>
      </c>
      <c r="P1198" t="s">
        <v>46</v>
      </c>
      <c r="R1198" t="s">
        <v>803</v>
      </c>
      <c r="S1198" t="s">
        <v>20</v>
      </c>
    </row>
    <row r="1199" spans="1:19" x14ac:dyDescent="0.3">
      <c r="A1199" s="35">
        <v>45371</v>
      </c>
      <c r="B1199" t="s">
        <v>213</v>
      </c>
      <c r="C1199" t="s">
        <v>15</v>
      </c>
      <c r="D1199" t="s">
        <v>804</v>
      </c>
      <c r="E1199" t="s">
        <v>42</v>
      </c>
      <c r="G1199" t="s">
        <v>46</v>
      </c>
      <c r="H1199" t="s">
        <v>18</v>
      </c>
      <c r="I1199" t="s">
        <v>19</v>
      </c>
      <c r="J1199">
        <v>1</v>
      </c>
      <c r="L1199">
        <v>1</v>
      </c>
      <c r="M1199" t="s">
        <v>20</v>
      </c>
      <c r="P1199" t="s">
        <v>46</v>
      </c>
      <c r="Q1199" t="s">
        <v>805</v>
      </c>
      <c r="R1199" t="s">
        <v>805</v>
      </c>
      <c r="S1199" t="s">
        <v>20</v>
      </c>
    </row>
    <row r="1200" spans="1:19" x14ac:dyDescent="0.3">
      <c r="A1200" s="35">
        <v>45382</v>
      </c>
      <c r="B1200" t="s">
        <v>213</v>
      </c>
      <c r="C1200" t="s">
        <v>15</v>
      </c>
      <c r="D1200" t="s">
        <v>922</v>
      </c>
      <c r="E1200" t="s">
        <v>42</v>
      </c>
      <c r="G1200" t="s">
        <v>46</v>
      </c>
      <c r="H1200" t="s">
        <v>18</v>
      </c>
      <c r="I1200" t="s">
        <v>19</v>
      </c>
      <c r="J1200">
        <v>0.3</v>
      </c>
      <c r="L1200">
        <v>0.8</v>
      </c>
      <c r="M1200" t="s">
        <v>20</v>
      </c>
      <c r="P1200" t="s">
        <v>46</v>
      </c>
      <c r="R1200" t="s">
        <v>923</v>
      </c>
      <c r="S1200" t="s">
        <v>20</v>
      </c>
    </row>
    <row r="1201" spans="1:19" x14ac:dyDescent="0.3">
      <c r="A1201" s="35">
        <v>45371</v>
      </c>
      <c r="B1201" t="s">
        <v>213</v>
      </c>
      <c r="C1201" t="s">
        <v>15</v>
      </c>
      <c r="D1201" t="s">
        <v>526</v>
      </c>
      <c r="E1201" t="s">
        <v>151</v>
      </c>
      <c r="G1201" t="s">
        <v>46</v>
      </c>
      <c r="H1201" t="s">
        <v>18</v>
      </c>
      <c r="I1201" t="s">
        <v>19</v>
      </c>
      <c r="J1201">
        <v>0.3</v>
      </c>
      <c r="L1201">
        <v>20.6</v>
      </c>
      <c r="M1201" t="s">
        <v>28</v>
      </c>
      <c r="N1201" s="35">
        <v>45371</v>
      </c>
      <c r="O1201" t="s">
        <v>158</v>
      </c>
      <c r="P1201" t="s">
        <v>46</v>
      </c>
      <c r="S1201" t="s">
        <v>28</v>
      </c>
    </row>
    <row r="1202" spans="1:19" x14ac:dyDescent="0.3">
      <c r="A1202" s="35">
        <v>45298</v>
      </c>
      <c r="B1202" t="s">
        <v>213</v>
      </c>
      <c r="C1202" t="s">
        <v>15</v>
      </c>
      <c r="D1202" t="s">
        <v>526</v>
      </c>
      <c r="E1202" t="s">
        <v>151</v>
      </c>
      <c r="G1202" t="s">
        <v>46</v>
      </c>
      <c r="H1202" t="s">
        <v>18</v>
      </c>
      <c r="I1202" t="s">
        <v>19</v>
      </c>
      <c r="J1202">
        <v>0.5</v>
      </c>
      <c r="L1202">
        <v>20.6</v>
      </c>
      <c r="M1202" t="s">
        <v>28</v>
      </c>
      <c r="N1202" s="35">
        <v>45371</v>
      </c>
      <c r="O1202" t="s">
        <v>158</v>
      </c>
      <c r="P1202" t="s">
        <v>46</v>
      </c>
      <c r="S1202" t="s">
        <v>28</v>
      </c>
    </row>
    <row r="1203" spans="1:19" x14ac:dyDescent="0.3">
      <c r="A1203" s="35">
        <v>45299</v>
      </c>
      <c r="B1203" t="s">
        <v>213</v>
      </c>
      <c r="C1203" t="s">
        <v>15</v>
      </c>
      <c r="D1203" t="s">
        <v>526</v>
      </c>
      <c r="E1203" t="s">
        <v>151</v>
      </c>
      <c r="G1203" t="s">
        <v>46</v>
      </c>
      <c r="H1203" t="s">
        <v>18</v>
      </c>
      <c r="I1203" t="s">
        <v>19</v>
      </c>
      <c r="J1203">
        <v>0.5</v>
      </c>
      <c r="L1203">
        <v>20.6</v>
      </c>
      <c r="M1203" t="s">
        <v>28</v>
      </c>
      <c r="N1203" s="35">
        <v>45371</v>
      </c>
      <c r="O1203" t="s">
        <v>158</v>
      </c>
      <c r="P1203" t="s">
        <v>46</v>
      </c>
      <c r="S1203" t="s">
        <v>28</v>
      </c>
    </row>
    <row r="1204" spans="1:19" x14ac:dyDescent="0.3">
      <c r="A1204" s="35">
        <v>45302</v>
      </c>
      <c r="B1204" t="s">
        <v>213</v>
      </c>
      <c r="C1204" t="s">
        <v>15</v>
      </c>
      <c r="D1204" t="s">
        <v>526</v>
      </c>
      <c r="E1204" t="s">
        <v>151</v>
      </c>
      <c r="G1204" t="s">
        <v>46</v>
      </c>
      <c r="H1204" t="s">
        <v>18</v>
      </c>
      <c r="I1204" t="s">
        <v>19</v>
      </c>
      <c r="J1204">
        <v>0.2</v>
      </c>
      <c r="L1204">
        <v>20.6</v>
      </c>
      <c r="M1204" t="s">
        <v>28</v>
      </c>
      <c r="N1204" s="35">
        <v>45371</v>
      </c>
      <c r="O1204" t="s">
        <v>158</v>
      </c>
      <c r="P1204" t="s">
        <v>46</v>
      </c>
      <c r="S1204" t="s">
        <v>28</v>
      </c>
    </row>
    <row r="1205" spans="1:19" x14ac:dyDescent="0.3">
      <c r="A1205" s="35">
        <v>45296</v>
      </c>
      <c r="B1205" t="s">
        <v>213</v>
      </c>
      <c r="C1205" t="s">
        <v>15</v>
      </c>
      <c r="D1205" t="s">
        <v>526</v>
      </c>
      <c r="E1205" t="s">
        <v>151</v>
      </c>
      <c r="G1205" t="s">
        <v>46</v>
      </c>
      <c r="H1205" t="s">
        <v>18</v>
      </c>
      <c r="I1205" t="s">
        <v>19</v>
      </c>
      <c r="J1205">
        <v>0.3</v>
      </c>
      <c r="L1205">
        <v>20.6</v>
      </c>
      <c r="M1205" t="s">
        <v>28</v>
      </c>
      <c r="N1205" s="35">
        <v>45371</v>
      </c>
      <c r="O1205" t="s">
        <v>158</v>
      </c>
      <c r="P1205" t="s">
        <v>46</v>
      </c>
      <c r="S1205" t="s">
        <v>28</v>
      </c>
    </row>
    <row r="1206" spans="1:19" x14ac:dyDescent="0.3">
      <c r="A1206" s="35">
        <v>45296</v>
      </c>
      <c r="B1206" t="s">
        <v>213</v>
      </c>
      <c r="C1206" t="s">
        <v>15</v>
      </c>
      <c r="D1206" t="s">
        <v>526</v>
      </c>
      <c r="E1206" t="s">
        <v>151</v>
      </c>
      <c r="G1206" t="s">
        <v>46</v>
      </c>
      <c r="H1206" t="s">
        <v>18</v>
      </c>
      <c r="I1206" t="s">
        <v>19</v>
      </c>
      <c r="J1206">
        <v>0.3</v>
      </c>
      <c r="L1206">
        <v>20.6</v>
      </c>
      <c r="M1206" t="s">
        <v>28</v>
      </c>
      <c r="N1206" s="35">
        <v>45371</v>
      </c>
      <c r="O1206" t="s">
        <v>158</v>
      </c>
      <c r="P1206" t="s">
        <v>46</v>
      </c>
      <c r="S1206" t="s">
        <v>28</v>
      </c>
    </row>
    <row r="1207" spans="1:19" x14ac:dyDescent="0.3">
      <c r="A1207" s="35">
        <v>45334</v>
      </c>
      <c r="B1207" t="s">
        <v>213</v>
      </c>
      <c r="C1207" t="s">
        <v>15</v>
      </c>
      <c r="D1207" t="s">
        <v>527</v>
      </c>
      <c r="E1207" t="s">
        <v>151</v>
      </c>
      <c r="G1207" t="s">
        <v>46</v>
      </c>
      <c r="H1207" t="s">
        <v>18</v>
      </c>
      <c r="I1207" t="s">
        <v>19</v>
      </c>
      <c r="J1207">
        <v>0.5</v>
      </c>
      <c r="L1207">
        <v>12.4</v>
      </c>
      <c r="M1207" t="s">
        <v>20</v>
      </c>
      <c r="P1207" t="s">
        <v>46</v>
      </c>
      <c r="S1207" t="s">
        <v>20</v>
      </c>
    </row>
    <row r="1208" spans="1:19" x14ac:dyDescent="0.3">
      <c r="A1208" s="35">
        <v>45299</v>
      </c>
      <c r="B1208" t="s">
        <v>213</v>
      </c>
      <c r="C1208" t="s">
        <v>15</v>
      </c>
      <c r="D1208" t="s">
        <v>527</v>
      </c>
      <c r="E1208" t="s">
        <v>151</v>
      </c>
      <c r="G1208" t="s">
        <v>46</v>
      </c>
      <c r="H1208" t="s">
        <v>18</v>
      </c>
      <c r="I1208" t="s">
        <v>19</v>
      </c>
      <c r="J1208">
        <v>0.3</v>
      </c>
      <c r="L1208">
        <v>12.4</v>
      </c>
      <c r="M1208" t="s">
        <v>20</v>
      </c>
      <c r="P1208" t="s">
        <v>46</v>
      </c>
      <c r="S1208" t="s">
        <v>20</v>
      </c>
    </row>
    <row r="1209" spans="1:19" x14ac:dyDescent="0.3">
      <c r="A1209" s="35">
        <v>45310</v>
      </c>
      <c r="B1209" t="s">
        <v>213</v>
      </c>
      <c r="C1209" t="s">
        <v>15</v>
      </c>
      <c r="D1209" t="s">
        <v>527</v>
      </c>
      <c r="E1209" t="s">
        <v>151</v>
      </c>
      <c r="G1209" t="s">
        <v>46</v>
      </c>
      <c r="H1209" t="s">
        <v>18</v>
      </c>
      <c r="I1209" t="s">
        <v>19</v>
      </c>
      <c r="J1209">
        <v>0.2</v>
      </c>
      <c r="L1209">
        <v>12.4</v>
      </c>
      <c r="M1209" t="s">
        <v>20</v>
      </c>
      <c r="P1209" t="s">
        <v>46</v>
      </c>
      <c r="S1209" t="s">
        <v>20</v>
      </c>
    </row>
    <row r="1210" spans="1:19" x14ac:dyDescent="0.3">
      <c r="A1210" s="35">
        <v>45320</v>
      </c>
      <c r="B1210" t="s">
        <v>213</v>
      </c>
      <c r="C1210" t="s">
        <v>15</v>
      </c>
      <c r="D1210" t="s">
        <v>527</v>
      </c>
      <c r="E1210" t="s">
        <v>151</v>
      </c>
      <c r="G1210" t="s">
        <v>46</v>
      </c>
      <c r="H1210" t="s">
        <v>18</v>
      </c>
      <c r="I1210" t="s">
        <v>19</v>
      </c>
      <c r="J1210">
        <v>1</v>
      </c>
      <c r="L1210">
        <v>12.4</v>
      </c>
      <c r="M1210" t="s">
        <v>20</v>
      </c>
      <c r="P1210" t="s">
        <v>46</v>
      </c>
      <c r="S1210" t="s">
        <v>20</v>
      </c>
    </row>
    <row r="1211" spans="1:19" x14ac:dyDescent="0.3">
      <c r="A1211" s="35">
        <v>45379</v>
      </c>
      <c r="B1211" t="s">
        <v>213</v>
      </c>
      <c r="C1211" t="s">
        <v>15</v>
      </c>
      <c r="D1211" t="s">
        <v>527</v>
      </c>
      <c r="E1211" t="s">
        <v>151</v>
      </c>
      <c r="G1211" t="s">
        <v>46</v>
      </c>
      <c r="H1211" t="s">
        <v>18</v>
      </c>
      <c r="I1211" t="s">
        <v>19</v>
      </c>
      <c r="J1211">
        <v>0.5</v>
      </c>
      <c r="L1211">
        <v>12.4</v>
      </c>
      <c r="M1211" t="s">
        <v>20</v>
      </c>
      <c r="P1211" t="s">
        <v>46</v>
      </c>
      <c r="S1211" t="s">
        <v>20</v>
      </c>
    </row>
    <row r="1212" spans="1:19" x14ac:dyDescent="0.3">
      <c r="A1212" s="35">
        <v>45355</v>
      </c>
      <c r="B1212" t="s">
        <v>213</v>
      </c>
      <c r="C1212" t="s">
        <v>15</v>
      </c>
      <c r="D1212" t="s">
        <v>527</v>
      </c>
      <c r="E1212" t="s">
        <v>151</v>
      </c>
      <c r="G1212" t="s">
        <v>46</v>
      </c>
      <c r="H1212" t="s">
        <v>18</v>
      </c>
      <c r="I1212" t="s">
        <v>19</v>
      </c>
      <c r="J1212">
        <v>0.3</v>
      </c>
      <c r="L1212">
        <v>12.4</v>
      </c>
      <c r="M1212" t="s">
        <v>20</v>
      </c>
      <c r="P1212" t="s">
        <v>46</v>
      </c>
      <c r="S1212" t="s">
        <v>20</v>
      </c>
    </row>
    <row r="1213" spans="1:19" x14ac:dyDescent="0.3">
      <c r="A1213" s="35">
        <v>45353</v>
      </c>
      <c r="B1213" t="s">
        <v>213</v>
      </c>
      <c r="C1213" t="s">
        <v>15</v>
      </c>
      <c r="D1213" t="s">
        <v>527</v>
      </c>
      <c r="E1213" t="s">
        <v>151</v>
      </c>
      <c r="G1213" t="s">
        <v>46</v>
      </c>
      <c r="H1213" t="s">
        <v>18</v>
      </c>
      <c r="I1213" t="s">
        <v>19</v>
      </c>
      <c r="J1213">
        <v>0.4</v>
      </c>
      <c r="L1213">
        <v>12.4</v>
      </c>
      <c r="M1213" t="s">
        <v>20</v>
      </c>
      <c r="P1213" t="s">
        <v>46</v>
      </c>
      <c r="S1213" t="s">
        <v>20</v>
      </c>
    </row>
    <row r="1214" spans="1:19" x14ac:dyDescent="0.3">
      <c r="A1214" s="35">
        <v>45334</v>
      </c>
      <c r="B1214" t="s">
        <v>213</v>
      </c>
      <c r="C1214" t="s">
        <v>15</v>
      </c>
      <c r="D1214" t="s">
        <v>152</v>
      </c>
      <c r="E1214" t="s">
        <v>151</v>
      </c>
      <c r="G1214" t="s">
        <v>46</v>
      </c>
      <c r="H1214" t="s">
        <v>18</v>
      </c>
      <c r="I1214" t="s">
        <v>19</v>
      </c>
      <c r="J1214">
        <v>0.6</v>
      </c>
      <c r="L1214">
        <v>8.8000000000000007</v>
      </c>
      <c r="M1214" t="s">
        <v>20</v>
      </c>
      <c r="P1214" t="s">
        <v>46</v>
      </c>
      <c r="S1214" t="s">
        <v>20</v>
      </c>
    </row>
    <row r="1215" spans="1:19" x14ac:dyDescent="0.3">
      <c r="A1215" s="35">
        <v>45302</v>
      </c>
      <c r="B1215" t="s">
        <v>213</v>
      </c>
      <c r="C1215" t="s">
        <v>15</v>
      </c>
      <c r="D1215" t="s">
        <v>152</v>
      </c>
      <c r="E1215" t="s">
        <v>151</v>
      </c>
      <c r="G1215" t="s">
        <v>46</v>
      </c>
      <c r="H1215" t="s">
        <v>18</v>
      </c>
      <c r="I1215" t="s">
        <v>19</v>
      </c>
      <c r="J1215">
        <v>0.2</v>
      </c>
      <c r="L1215">
        <v>8.8000000000000007</v>
      </c>
      <c r="M1215" t="s">
        <v>20</v>
      </c>
      <c r="P1215" t="s">
        <v>46</v>
      </c>
      <c r="S1215" t="s">
        <v>20</v>
      </c>
    </row>
    <row r="1216" spans="1:19" x14ac:dyDescent="0.3">
      <c r="A1216" s="35">
        <v>45310</v>
      </c>
      <c r="B1216" t="s">
        <v>213</v>
      </c>
      <c r="C1216" t="s">
        <v>15</v>
      </c>
      <c r="D1216" t="s">
        <v>528</v>
      </c>
      <c r="E1216" t="s">
        <v>151</v>
      </c>
      <c r="G1216" t="s">
        <v>46</v>
      </c>
      <c r="H1216" t="s">
        <v>18</v>
      </c>
      <c r="I1216" t="s">
        <v>19</v>
      </c>
      <c r="J1216">
        <v>0.3</v>
      </c>
      <c r="L1216">
        <v>6.3</v>
      </c>
      <c r="M1216" t="s">
        <v>20</v>
      </c>
      <c r="P1216" t="s">
        <v>46</v>
      </c>
      <c r="S1216" t="s">
        <v>20</v>
      </c>
    </row>
    <row r="1217" spans="1:19" x14ac:dyDescent="0.3">
      <c r="A1217" s="35">
        <v>45299</v>
      </c>
      <c r="B1217" t="s">
        <v>213</v>
      </c>
      <c r="C1217" t="s">
        <v>15</v>
      </c>
      <c r="D1217" t="s">
        <v>528</v>
      </c>
      <c r="E1217" t="s">
        <v>151</v>
      </c>
      <c r="G1217" t="s">
        <v>46</v>
      </c>
      <c r="H1217" t="s">
        <v>18</v>
      </c>
      <c r="I1217" t="s">
        <v>19</v>
      </c>
      <c r="J1217">
        <v>0.5</v>
      </c>
      <c r="L1217">
        <v>6.3</v>
      </c>
      <c r="M1217" t="s">
        <v>20</v>
      </c>
      <c r="P1217" t="s">
        <v>46</v>
      </c>
      <c r="S1217" t="s">
        <v>20</v>
      </c>
    </row>
    <row r="1218" spans="1:19" x14ac:dyDescent="0.3">
      <c r="A1218" s="35">
        <v>45298</v>
      </c>
      <c r="B1218" t="s">
        <v>213</v>
      </c>
      <c r="C1218" t="s">
        <v>15</v>
      </c>
      <c r="D1218" t="s">
        <v>528</v>
      </c>
      <c r="E1218" t="s">
        <v>151</v>
      </c>
      <c r="G1218" t="s">
        <v>46</v>
      </c>
      <c r="H1218" t="s">
        <v>18</v>
      </c>
      <c r="I1218" t="s">
        <v>19</v>
      </c>
      <c r="J1218">
        <v>0.5</v>
      </c>
      <c r="L1218">
        <v>6.3</v>
      </c>
      <c r="M1218" t="s">
        <v>20</v>
      </c>
      <c r="P1218" t="s">
        <v>46</v>
      </c>
      <c r="S1218" t="s">
        <v>20</v>
      </c>
    </row>
    <row r="1219" spans="1:19" x14ac:dyDescent="0.3">
      <c r="A1219" s="35">
        <v>45293</v>
      </c>
      <c r="B1219" t="s">
        <v>213</v>
      </c>
      <c r="C1219" t="s">
        <v>15</v>
      </c>
      <c r="D1219" t="s">
        <v>528</v>
      </c>
      <c r="E1219" t="s">
        <v>151</v>
      </c>
      <c r="G1219" t="s">
        <v>46</v>
      </c>
      <c r="H1219" t="s">
        <v>18</v>
      </c>
      <c r="I1219" t="s">
        <v>19</v>
      </c>
      <c r="J1219">
        <v>0.2</v>
      </c>
      <c r="L1219">
        <v>6.3</v>
      </c>
      <c r="M1219" t="s">
        <v>20</v>
      </c>
      <c r="P1219" t="s">
        <v>46</v>
      </c>
      <c r="S1219" t="s">
        <v>20</v>
      </c>
    </row>
    <row r="1220" spans="1:19" x14ac:dyDescent="0.3">
      <c r="A1220" s="35">
        <v>45369</v>
      </c>
      <c r="B1220" t="s">
        <v>213</v>
      </c>
      <c r="C1220" t="s">
        <v>15</v>
      </c>
      <c r="D1220" t="s">
        <v>153</v>
      </c>
      <c r="E1220" t="s">
        <v>151</v>
      </c>
      <c r="G1220" t="s">
        <v>46</v>
      </c>
      <c r="H1220" t="s">
        <v>18</v>
      </c>
      <c r="I1220" t="s">
        <v>19</v>
      </c>
      <c r="J1220">
        <v>0.5</v>
      </c>
      <c r="L1220">
        <v>3.5</v>
      </c>
      <c r="M1220" t="s">
        <v>20</v>
      </c>
      <c r="P1220" t="s">
        <v>46</v>
      </c>
      <c r="S1220" t="s">
        <v>20</v>
      </c>
    </row>
    <row r="1221" spans="1:19" x14ac:dyDescent="0.3">
      <c r="A1221" s="35">
        <v>45366</v>
      </c>
      <c r="B1221" t="s">
        <v>213</v>
      </c>
      <c r="C1221" t="s">
        <v>15</v>
      </c>
      <c r="D1221" t="s">
        <v>153</v>
      </c>
      <c r="E1221" t="s">
        <v>151</v>
      </c>
      <c r="G1221" t="s">
        <v>46</v>
      </c>
      <c r="H1221" t="s">
        <v>18</v>
      </c>
      <c r="I1221" t="s">
        <v>19</v>
      </c>
      <c r="J1221">
        <v>0.3</v>
      </c>
      <c r="L1221">
        <v>3.5</v>
      </c>
      <c r="M1221" t="s">
        <v>20</v>
      </c>
      <c r="P1221" t="s">
        <v>46</v>
      </c>
      <c r="S1221" t="s">
        <v>20</v>
      </c>
    </row>
    <row r="1222" spans="1:19" x14ac:dyDescent="0.3">
      <c r="A1222" s="35">
        <v>45299</v>
      </c>
      <c r="B1222" t="s">
        <v>213</v>
      </c>
      <c r="C1222" t="s">
        <v>15</v>
      </c>
      <c r="D1222" t="s">
        <v>154</v>
      </c>
      <c r="E1222" t="s">
        <v>151</v>
      </c>
      <c r="G1222" t="s">
        <v>46</v>
      </c>
      <c r="H1222" t="s">
        <v>18</v>
      </c>
      <c r="I1222" t="s">
        <v>19</v>
      </c>
      <c r="J1222">
        <v>0.5</v>
      </c>
      <c r="L1222">
        <v>13.8</v>
      </c>
      <c r="M1222" t="s">
        <v>20</v>
      </c>
      <c r="P1222" t="s">
        <v>46</v>
      </c>
      <c r="R1222" t="s">
        <v>529</v>
      </c>
      <c r="S1222" t="s">
        <v>20</v>
      </c>
    </row>
    <row r="1223" spans="1:19" x14ac:dyDescent="0.3">
      <c r="A1223" s="35">
        <v>45299</v>
      </c>
      <c r="B1223" t="s">
        <v>213</v>
      </c>
      <c r="C1223" t="s">
        <v>15</v>
      </c>
      <c r="D1223" t="s">
        <v>154</v>
      </c>
      <c r="E1223" t="s">
        <v>151</v>
      </c>
      <c r="G1223" t="s">
        <v>46</v>
      </c>
      <c r="H1223" t="s">
        <v>18</v>
      </c>
      <c r="I1223" t="s">
        <v>19</v>
      </c>
      <c r="J1223">
        <v>0.4</v>
      </c>
      <c r="L1223">
        <v>13.8</v>
      </c>
      <c r="M1223" t="s">
        <v>20</v>
      </c>
      <c r="N1223" s="35"/>
      <c r="P1223" t="s">
        <v>46</v>
      </c>
      <c r="R1223" t="s">
        <v>529</v>
      </c>
      <c r="S1223" t="s">
        <v>20</v>
      </c>
    </row>
    <row r="1224" spans="1:19" x14ac:dyDescent="0.3">
      <c r="A1224" s="35">
        <v>45327</v>
      </c>
      <c r="B1224" t="s">
        <v>213</v>
      </c>
      <c r="C1224" t="s">
        <v>15</v>
      </c>
      <c r="D1224" t="s">
        <v>154</v>
      </c>
      <c r="E1224" t="s">
        <v>151</v>
      </c>
      <c r="G1224" t="s">
        <v>46</v>
      </c>
      <c r="H1224" t="s">
        <v>18</v>
      </c>
      <c r="I1224" t="s">
        <v>19</v>
      </c>
      <c r="J1224">
        <v>0.2</v>
      </c>
      <c r="L1224">
        <v>13.8</v>
      </c>
      <c r="M1224" t="s">
        <v>20</v>
      </c>
      <c r="P1224" t="s">
        <v>46</v>
      </c>
      <c r="R1224" t="s">
        <v>529</v>
      </c>
      <c r="S1224" t="s">
        <v>20</v>
      </c>
    </row>
    <row r="1225" spans="1:19" x14ac:dyDescent="0.3">
      <c r="A1225" s="35">
        <v>45320</v>
      </c>
      <c r="B1225" t="s">
        <v>213</v>
      </c>
      <c r="C1225" t="s">
        <v>15</v>
      </c>
      <c r="D1225" t="s">
        <v>154</v>
      </c>
      <c r="E1225" t="s">
        <v>151</v>
      </c>
      <c r="G1225" t="s">
        <v>46</v>
      </c>
      <c r="H1225" t="s">
        <v>18</v>
      </c>
      <c r="I1225" t="s">
        <v>19</v>
      </c>
      <c r="J1225">
        <v>1</v>
      </c>
      <c r="L1225">
        <v>13.8</v>
      </c>
      <c r="M1225" t="s">
        <v>20</v>
      </c>
      <c r="P1225" t="s">
        <v>46</v>
      </c>
      <c r="R1225" t="s">
        <v>529</v>
      </c>
      <c r="S1225" t="s">
        <v>20</v>
      </c>
    </row>
    <row r="1226" spans="1:19" x14ac:dyDescent="0.3">
      <c r="A1226" s="35">
        <v>45299</v>
      </c>
      <c r="B1226" t="s">
        <v>213</v>
      </c>
      <c r="C1226" t="s">
        <v>15</v>
      </c>
      <c r="D1226" t="s">
        <v>154</v>
      </c>
      <c r="E1226" t="s">
        <v>151</v>
      </c>
      <c r="G1226" t="s">
        <v>46</v>
      </c>
      <c r="H1226" t="s">
        <v>18</v>
      </c>
      <c r="I1226" t="s">
        <v>19</v>
      </c>
      <c r="J1226">
        <v>0.5</v>
      </c>
      <c r="L1226">
        <v>13.8</v>
      </c>
      <c r="M1226" t="s">
        <v>20</v>
      </c>
      <c r="P1226" t="s">
        <v>46</v>
      </c>
      <c r="R1226" t="s">
        <v>529</v>
      </c>
      <c r="S1226" t="s">
        <v>20</v>
      </c>
    </row>
    <row r="1227" spans="1:19" x14ac:dyDescent="0.3">
      <c r="A1227" s="35">
        <v>45294</v>
      </c>
      <c r="B1227" t="s">
        <v>213</v>
      </c>
      <c r="C1227" t="s">
        <v>15</v>
      </c>
      <c r="D1227" t="s">
        <v>154</v>
      </c>
      <c r="E1227" t="s">
        <v>151</v>
      </c>
      <c r="G1227" t="s">
        <v>46</v>
      </c>
      <c r="H1227" t="s">
        <v>18</v>
      </c>
      <c r="I1227" t="s">
        <v>19</v>
      </c>
      <c r="J1227">
        <v>0.3</v>
      </c>
      <c r="L1227">
        <v>13.8</v>
      </c>
      <c r="M1227" t="s">
        <v>20</v>
      </c>
      <c r="P1227" t="s">
        <v>46</v>
      </c>
      <c r="R1227" t="s">
        <v>529</v>
      </c>
      <c r="S1227" t="s">
        <v>20</v>
      </c>
    </row>
    <row r="1228" spans="1:19" x14ac:dyDescent="0.3">
      <c r="A1228" s="35">
        <v>45300</v>
      </c>
      <c r="B1228" t="s">
        <v>213</v>
      </c>
      <c r="C1228" t="s">
        <v>15</v>
      </c>
      <c r="D1228" t="s">
        <v>155</v>
      </c>
      <c r="E1228" t="s">
        <v>151</v>
      </c>
      <c r="G1228" t="s">
        <v>46</v>
      </c>
      <c r="H1228" t="s">
        <v>18</v>
      </c>
      <c r="I1228" t="s">
        <v>19</v>
      </c>
      <c r="J1228">
        <v>0.2</v>
      </c>
      <c r="L1228">
        <v>4</v>
      </c>
      <c r="M1228" t="s">
        <v>28</v>
      </c>
      <c r="N1228" s="35">
        <v>45300</v>
      </c>
      <c r="O1228" t="s">
        <v>242</v>
      </c>
      <c r="P1228" t="s">
        <v>46</v>
      </c>
      <c r="R1228" t="s">
        <v>530</v>
      </c>
      <c r="S1228" t="s">
        <v>28</v>
      </c>
    </row>
    <row r="1229" spans="1:19" x14ac:dyDescent="0.3">
      <c r="A1229" s="35">
        <v>45299</v>
      </c>
      <c r="B1229" t="s">
        <v>213</v>
      </c>
      <c r="C1229" t="s">
        <v>15</v>
      </c>
      <c r="D1229" t="s">
        <v>155</v>
      </c>
      <c r="E1229" t="s">
        <v>151</v>
      </c>
      <c r="G1229" t="s">
        <v>46</v>
      </c>
      <c r="H1229" t="s">
        <v>18</v>
      </c>
      <c r="I1229" t="s">
        <v>19</v>
      </c>
      <c r="J1229">
        <v>0.5</v>
      </c>
      <c r="L1229">
        <v>4</v>
      </c>
      <c r="M1229" t="s">
        <v>28</v>
      </c>
      <c r="N1229" s="35">
        <v>45300</v>
      </c>
      <c r="O1229" t="s">
        <v>242</v>
      </c>
      <c r="P1229" t="s">
        <v>46</v>
      </c>
      <c r="R1229" t="s">
        <v>530</v>
      </c>
      <c r="S1229" t="s">
        <v>28</v>
      </c>
    </row>
    <row r="1230" spans="1:19" x14ac:dyDescent="0.3">
      <c r="A1230" s="35">
        <v>45298</v>
      </c>
      <c r="B1230" t="s">
        <v>213</v>
      </c>
      <c r="C1230" t="s">
        <v>15</v>
      </c>
      <c r="D1230" t="s">
        <v>155</v>
      </c>
      <c r="E1230" t="s">
        <v>151</v>
      </c>
      <c r="G1230" t="s">
        <v>46</v>
      </c>
      <c r="H1230" t="s">
        <v>18</v>
      </c>
      <c r="I1230" t="s">
        <v>19</v>
      </c>
      <c r="J1230">
        <v>0.5</v>
      </c>
      <c r="L1230">
        <v>4</v>
      </c>
      <c r="M1230" t="s">
        <v>28</v>
      </c>
      <c r="N1230" s="35">
        <v>45300</v>
      </c>
      <c r="O1230" t="s">
        <v>242</v>
      </c>
      <c r="P1230" t="s">
        <v>46</v>
      </c>
      <c r="R1230" t="s">
        <v>530</v>
      </c>
      <c r="S1230" t="s">
        <v>28</v>
      </c>
    </row>
    <row r="1231" spans="1:19" x14ac:dyDescent="0.3">
      <c r="A1231" s="35">
        <v>45296</v>
      </c>
      <c r="B1231" t="s">
        <v>213</v>
      </c>
      <c r="C1231" t="s">
        <v>15</v>
      </c>
      <c r="D1231" t="s">
        <v>155</v>
      </c>
      <c r="E1231" t="s">
        <v>151</v>
      </c>
      <c r="G1231" t="s">
        <v>46</v>
      </c>
      <c r="H1231" t="s">
        <v>18</v>
      </c>
      <c r="I1231" t="s">
        <v>19</v>
      </c>
      <c r="J1231">
        <v>0.3</v>
      </c>
      <c r="L1231">
        <v>4</v>
      </c>
      <c r="M1231" t="s">
        <v>28</v>
      </c>
      <c r="N1231" s="35">
        <v>45300</v>
      </c>
      <c r="O1231" t="s">
        <v>242</v>
      </c>
      <c r="P1231" t="s">
        <v>46</v>
      </c>
      <c r="R1231" t="s">
        <v>530</v>
      </c>
      <c r="S1231" t="s">
        <v>28</v>
      </c>
    </row>
    <row r="1232" spans="1:19" x14ac:dyDescent="0.3">
      <c r="A1232" s="35">
        <v>45320</v>
      </c>
      <c r="B1232" t="s">
        <v>213</v>
      </c>
      <c r="C1232" t="s">
        <v>15</v>
      </c>
      <c r="D1232" t="s">
        <v>156</v>
      </c>
      <c r="E1232" t="s">
        <v>151</v>
      </c>
      <c r="G1232" t="s">
        <v>46</v>
      </c>
      <c r="H1232" t="s">
        <v>18</v>
      </c>
      <c r="I1232" t="s">
        <v>19</v>
      </c>
      <c r="J1232">
        <v>1</v>
      </c>
      <c r="L1232">
        <v>4.8</v>
      </c>
      <c r="M1232" t="s">
        <v>20</v>
      </c>
      <c r="N1232" s="35"/>
      <c r="P1232" t="s">
        <v>46</v>
      </c>
      <c r="R1232" t="s">
        <v>531</v>
      </c>
      <c r="S1232" t="s">
        <v>20</v>
      </c>
    </row>
    <row r="1233" spans="1:19" x14ac:dyDescent="0.3">
      <c r="A1233" s="35">
        <v>45352</v>
      </c>
      <c r="B1233" t="s">
        <v>213</v>
      </c>
      <c r="C1233" t="s">
        <v>15</v>
      </c>
      <c r="D1233" t="s">
        <v>156</v>
      </c>
      <c r="E1233" t="s">
        <v>151</v>
      </c>
      <c r="G1233" t="s">
        <v>46</v>
      </c>
      <c r="H1233" t="s">
        <v>18</v>
      </c>
      <c r="I1233" t="s">
        <v>19</v>
      </c>
      <c r="J1233">
        <v>1.5</v>
      </c>
      <c r="L1233">
        <v>4.8</v>
      </c>
      <c r="M1233" t="s">
        <v>20</v>
      </c>
      <c r="N1233" s="35"/>
      <c r="P1233" t="s">
        <v>46</v>
      </c>
      <c r="R1233" t="s">
        <v>531</v>
      </c>
      <c r="S1233" t="s">
        <v>20</v>
      </c>
    </row>
    <row r="1234" spans="1:19" x14ac:dyDescent="0.3">
      <c r="A1234" s="35">
        <v>45330</v>
      </c>
      <c r="B1234" t="s">
        <v>213</v>
      </c>
      <c r="C1234" t="s">
        <v>15</v>
      </c>
      <c r="D1234" t="s">
        <v>806</v>
      </c>
      <c r="E1234" t="s">
        <v>151</v>
      </c>
      <c r="G1234" t="s">
        <v>46</v>
      </c>
      <c r="H1234" t="s">
        <v>18</v>
      </c>
      <c r="I1234" t="s">
        <v>19</v>
      </c>
      <c r="J1234">
        <v>0.4</v>
      </c>
      <c r="L1234">
        <v>3.4</v>
      </c>
      <c r="M1234" t="s">
        <v>20</v>
      </c>
      <c r="P1234" t="s">
        <v>46</v>
      </c>
      <c r="R1234" t="s">
        <v>807</v>
      </c>
      <c r="S1234" t="s">
        <v>20</v>
      </c>
    </row>
    <row r="1235" spans="1:19" x14ac:dyDescent="0.3">
      <c r="A1235" s="35">
        <v>45334</v>
      </c>
      <c r="B1235" t="s">
        <v>213</v>
      </c>
      <c r="C1235" t="s">
        <v>15</v>
      </c>
      <c r="D1235" t="s">
        <v>806</v>
      </c>
      <c r="E1235" t="s">
        <v>151</v>
      </c>
      <c r="G1235" t="s">
        <v>46</v>
      </c>
      <c r="H1235" t="s">
        <v>18</v>
      </c>
      <c r="I1235" t="s">
        <v>19</v>
      </c>
      <c r="J1235">
        <v>0.5</v>
      </c>
      <c r="L1235">
        <v>3.4</v>
      </c>
      <c r="M1235" t="s">
        <v>20</v>
      </c>
      <c r="P1235" t="s">
        <v>46</v>
      </c>
      <c r="R1235" t="s">
        <v>807</v>
      </c>
      <c r="S1235" t="s">
        <v>20</v>
      </c>
    </row>
    <row r="1236" spans="1:19" x14ac:dyDescent="0.3">
      <c r="A1236" s="35">
        <v>45320</v>
      </c>
      <c r="B1236" t="s">
        <v>213</v>
      </c>
      <c r="C1236" t="s">
        <v>15</v>
      </c>
      <c r="D1236" t="s">
        <v>806</v>
      </c>
      <c r="E1236" t="s">
        <v>151</v>
      </c>
      <c r="G1236" t="s">
        <v>46</v>
      </c>
      <c r="H1236" t="s">
        <v>18</v>
      </c>
      <c r="I1236" t="s">
        <v>19</v>
      </c>
      <c r="J1236">
        <v>1</v>
      </c>
      <c r="L1236">
        <v>3.4</v>
      </c>
      <c r="M1236" t="s">
        <v>20</v>
      </c>
      <c r="P1236" t="s">
        <v>46</v>
      </c>
      <c r="R1236" t="s">
        <v>807</v>
      </c>
      <c r="S1236" t="s">
        <v>20</v>
      </c>
    </row>
    <row r="1237" spans="1:19" x14ac:dyDescent="0.3">
      <c r="A1237" s="35">
        <v>45336</v>
      </c>
      <c r="B1237" t="s">
        <v>213</v>
      </c>
      <c r="C1237" t="s">
        <v>15</v>
      </c>
      <c r="D1237" t="s">
        <v>806</v>
      </c>
      <c r="E1237" t="s">
        <v>151</v>
      </c>
      <c r="G1237" t="s">
        <v>46</v>
      </c>
      <c r="H1237" t="s">
        <v>18</v>
      </c>
      <c r="I1237" t="s">
        <v>19</v>
      </c>
      <c r="J1237">
        <v>0.3</v>
      </c>
      <c r="L1237">
        <v>3.4</v>
      </c>
      <c r="M1237" t="s">
        <v>20</v>
      </c>
      <c r="P1237" t="s">
        <v>46</v>
      </c>
      <c r="R1237" t="s">
        <v>807</v>
      </c>
      <c r="S1237" t="s">
        <v>20</v>
      </c>
    </row>
    <row r="1238" spans="1:19" x14ac:dyDescent="0.3">
      <c r="A1238" s="35">
        <v>45371</v>
      </c>
      <c r="B1238" t="s">
        <v>213</v>
      </c>
      <c r="C1238" t="s">
        <v>15</v>
      </c>
      <c r="D1238" t="s">
        <v>806</v>
      </c>
      <c r="E1238" t="s">
        <v>151</v>
      </c>
      <c r="G1238" t="s">
        <v>46</v>
      </c>
      <c r="H1238" t="s">
        <v>18</v>
      </c>
      <c r="I1238" t="s">
        <v>19</v>
      </c>
      <c r="J1238">
        <v>0.3</v>
      </c>
      <c r="L1238">
        <v>3.4</v>
      </c>
      <c r="M1238" t="s">
        <v>20</v>
      </c>
      <c r="P1238" t="s">
        <v>46</v>
      </c>
      <c r="R1238" t="s">
        <v>807</v>
      </c>
      <c r="S1238" t="s">
        <v>20</v>
      </c>
    </row>
    <row r="1239" spans="1:19" x14ac:dyDescent="0.3">
      <c r="A1239" s="35">
        <v>45302</v>
      </c>
      <c r="B1239" t="s">
        <v>213</v>
      </c>
      <c r="C1239" t="s">
        <v>15</v>
      </c>
      <c r="D1239" t="s">
        <v>806</v>
      </c>
      <c r="E1239" t="s">
        <v>151</v>
      </c>
      <c r="G1239" t="s">
        <v>46</v>
      </c>
      <c r="H1239" t="s">
        <v>18</v>
      </c>
      <c r="I1239" t="s">
        <v>19</v>
      </c>
      <c r="J1239">
        <v>0.2</v>
      </c>
      <c r="L1239">
        <v>3.4</v>
      </c>
      <c r="M1239" t="s">
        <v>20</v>
      </c>
      <c r="P1239" t="s">
        <v>46</v>
      </c>
      <c r="R1239" t="s">
        <v>807</v>
      </c>
      <c r="S1239" t="s">
        <v>20</v>
      </c>
    </row>
    <row r="1240" spans="1:19" x14ac:dyDescent="0.3">
      <c r="A1240" s="35">
        <v>45353</v>
      </c>
      <c r="B1240" t="s">
        <v>213</v>
      </c>
      <c r="C1240" t="s">
        <v>15</v>
      </c>
      <c r="D1240" t="s">
        <v>806</v>
      </c>
      <c r="E1240" t="s">
        <v>151</v>
      </c>
      <c r="G1240" t="s">
        <v>46</v>
      </c>
      <c r="H1240" t="s">
        <v>18</v>
      </c>
      <c r="I1240" t="s">
        <v>19</v>
      </c>
      <c r="J1240">
        <v>0.2</v>
      </c>
      <c r="L1240">
        <v>3.4</v>
      </c>
      <c r="M1240" t="s">
        <v>20</v>
      </c>
      <c r="P1240" t="s">
        <v>46</v>
      </c>
      <c r="R1240" t="s">
        <v>807</v>
      </c>
      <c r="S1240" t="s">
        <v>20</v>
      </c>
    </row>
    <row r="1241" spans="1:19" x14ac:dyDescent="0.3">
      <c r="A1241" s="35">
        <v>45349</v>
      </c>
      <c r="B1241" t="s">
        <v>213</v>
      </c>
      <c r="C1241" t="s">
        <v>15</v>
      </c>
      <c r="D1241" t="s">
        <v>806</v>
      </c>
      <c r="E1241" t="s">
        <v>151</v>
      </c>
      <c r="G1241" t="s">
        <v>46</v>
      </c>
      <c r="H1241" t="s">
        <v>18</v>
      </c>
      <c r="I1241" t="s">
        <v>19</v>
      </c>
      <c r="J1241">
        <v>0.2</v>
      </c>
      <c r="L1241">
        <v>3.4</v>
      </c>
      <c r="M1241" t="s">
        <v>20</v>
      </c>
      <c r="P1241" t="s">
        <v>46</v>
      </c>
      <c r="R1241" t="s">
        <v>807</v>
      </c>
      <c r="S1241" t="s">
        <v>20</v>
      </c>
    </row>
    <row r="1242" spans="1:19" x14ac:dyDescent="0.3">
      <c r="A1242" s="35">
        <v>45363</v>
      </c>
      <c r="B1242" t="s">
        <v>213</v>
      </c>
      <c r="C1242" t="s">
        <v>15</v>
      </c>
      <c r="D1242" t="s">
        <v>806</v>
      </c>
      <c r="E1242" t="s">
        <v>151</v>
      </c>
      <c r="G1242" t="s">
        <v>46</v>
      </c>
      <c r="H1242" t="s">
        <v>18</v>
      </c>
      <c r="I1242" t="s">
        <v>19</v>
      </c>
      <c r="J1242">
        <v>0.3</v>
      </c>
      <c r="L1242">
        <v>3.4</v>
      </c>
      <c r="M1242" t="s">
        <v>20</v>
      </c>
      <c r="P1242" t="s">
        <v>46</v>
      </c>
      <c r="R1242" t="s">
        <v>807</v>
      </c>
      <c r="S1242" t="s">
        <v>20</v>
      </c>
    </row>
    <row r="1243" spans="1:19" x14ac:dyDescent="0.3">
      <c r="A1243" s="35">
        <v>45334</v>
      </c>
      <c r="B1243" t="s">
        <v>213</v>
      </c>
      <c r="C1243" t="s">
        <v>15</v>
      </c>
      <c r="D1243" t="s">
        <v>808</v>
      </c>
      <c r="E1243" t="s">
        <v>151</v>
      </c>
      <c r="G1243" t="s">
        <v>46</v>
      </c>
      <c r="H1243" t="s">
        <v>18</v>
      </c>
      <c r="I1243" t="s">
        <v>19</v>
      </c>
      <c r="J1243">
        <v>0.5</v>
      </c>
      <c r="L1243">
        <v>2.6</v>
      </c>
      <c r="M1243" t="s">
        <v>20</v>
      </c>
      <c r="P1243" t="s">
        <v>46</v>
      </c>
      <c r="S1243" t="s">
        <v>20</v>
      </c>
    </row>
    <row r="1244" spans="1:19" x14ac:dyDescent="0.3">
      <c r="A1244" s="35">
        <v>45320</v>
      </c>
      <c r="B1244" t="s">
        <v>213</v>
      </c>
      <c r="C1244" t="s">
        <v>15</v>
      </c>
      <c r="D1244" t="s">
        <v>808</v>
      </c>
      <c r="E1244" t="s">
        <v>151</v>
      </c>
      <c r="G1244" t="s">
        <v>46</v>
      </c>
      <c r="H1244" t="s">
        <v>18</v>
      </c>
      <c r="I1244" t="s">
        <v>19</v>
      </c>
      <c r="J1244">
        <v>1</v>
      </c>
      <c r="L1244">
        <v>2.6</v>
      </c>
      <c r="M1244" t="s">
        <v>20</v>
      </c>
      <c r="P1244" t="s">
        <v>46</v>
      </c>
      <c r="S1244" t="s">
        <v>20</v>
      </c>
    </row>
    <row r="1245" spans="1:19" x14ac:dyDescent="0.3">
      <c r="A1245" s="35">
        <v>45353</v>
      </c>
      <c r="B1245" t="s">
        <v>213</v>
      </c>
      <c r="C1245" t="s">
        <v>15</v>
      </c>
      <c r="D1245" t="s">
        <v>808</v>
      </c>
      <c r="E1245" t="s">
        <v>151</v>
      </c>
      <c r="G1245" t="s">
        <v>46</v>
      </c>
      <c r="H1245" t="s">
        <v>18</v>
      </c>
      <c r="I1245" t="s">
        <v>19</v>
      </c>
      <c r="J1245">
        <v>0.3</v>
      </c>
      <c r="L1245">
        <v>2.6</v>
      </c>
      <c r="M1245" t="s">
        <v>20</v>
      </c>
      <c r="P1245" t="s">
        <v>46</v>
      </c>
      <c r="S1245" t="s">
        <v>20</v>
      </c>
    </row>
    <row r="1246" spans="1:19" x14ac:dyDescent="0.3">
      <c r="A1246" s="35">
        <v>45355</v>
      </c>
      <c r="B1246" t="s">
        <v>213</v>
      </c>
      <c r="C1246" t="s">
        <v>15</v>
      </c>
      <c r="D1246" t="s">
        <v>808</v>
      </c>
      <c r="E1246" t="s">
        <v>151</v>
      </c>
      <c r="G1246" t="s">
        <v>46</v>
      </c>
      <c r="H1246" t="s">
        <v>18</v>
      </c>
      <c r="I1246" t="s">
        <v>19</v>
      </c>
      <c r="J1246">
        <v>0.3</v>
      </c>
      <c r="L1246">
        <v>2.6</v>
      </c>
      <c r="M1246" t="s">
        <v>20</v>
      </c>
      <c r="P1246" t="s">
        <v>46</v>
      </c>
      <c r="S1246" t="s">
        <v>20</v>
      </c>
    </row>
    <row r="1247" spans="1:19" x14ac:dyDescent="0.3">
      <c r="A1247" s="35">
        <v>45310</v>
      </c>
      <c r="B1247" t="s">
        <v>213</v>
      </c>
      <c r="C1247" t="s">
        <v>15</v>
      </c>
      <c r="D1247" t="s">
        <v>808</v>
      </c>
      <c r="E1247" t="s">
        <v>151</v>
      </c>
      <c r="G1247" t="s">
        <v>46</v>
      </c>
      <c r="H1247" t="s">
        <v>18</v>
      </c>
      <c r="I1247" t="s">
        <v>19</v>
      </c>
      <c r="J1247">
        <v>0.3</v>
      </c>
      <c r="L1247">
        <v>2.6</v>
      </c>
      <c r="M1247" t="s">
        <v>20</v>
      </c>
      <c r="P1247" t="s">
        <v>46</v>
      </c>
      <c r="S1247" t="s">
        <v>20</v>
      </c>
    </row>
    <row r="1248" spans="1:19" x14ac:dyDescent="0.3">
      <c r="A1248" s="35">
        <v>45309</v>
      </c>
      <c r="B1248" t="s">
        <v>213</v>
      </c>
      <c r="C1248" t="s">
        <v>15</v>
      </c>
      <c r="D1248" t="s">
        <v>808</v>
      </c>
      <c r="E1248" t="s">
        <v>151</v>
      </c>
      <c r="G1248" t="s">
        <v>46</v>
      </c>
      <c r="H1248" t="s">
        <v>18</v>
      </c>
      <c r="I1248" t="s">
        <v>19</v>
      </c>
      <c r="J1248">
        <v>0.2</v>
      </c>
      <c r="L1248">
        <v>2.6</v>
      </c>
      <c r="M1248" t="s">
        <v>20</v>
      </c>
      <c r="P1248" t="s">
        <v>46</v>
      </c>
      <c r="S1248" t="s">
        <v>20</v>
      </c>
    </row>
    <row r="1249" spans="1:19" x14ac:dyDescent="0.3">
      <c r="A1249" s="35">
        <v>45320</v>
      </c>
      <c r="B1249" t="s">
        <v>213</v>
      </c>
      <c r="C1249" t="s">
        <v>15</v>
      </c>
      <c r="D1249" t="s">
        <v>809</v>
      </c>
      <c r="E1249" t="s">
        <v>151</v>
      </c>
      <c r="G1249" t="s">
        <v>46</v>
      </c>
      <c r="H1249" t="s">
        <v>18</v>
      </c>
      <c r="I1249" t="s">
        <v>19</v>
      </c>
      <c r="J1249">
        <v>1</v>
      </c>
      <c r="L1249">
        <v>6.2</v>
      </c>
      <c r="M1249" t="s">
        <v>20</v>
      </c>
      <c r="P1249" t="s">
        <v>46</v>
      </c>
      <c r="S1249" t="s">
        <v>20</v>
      </c>
    </row>
    <row r="1250" spans="1:19" x14ac:dyDescent="0.3">
      <c r="A1250" s="35">
        <v>45334</v>
      </c>
      <c r="B1250" t="s">
        <v>213</v>
      </c>
      <c r="C1250" t="s">
        <v>15</v>
      </c>
      <c r="D1250" t="s">
        <v>809</v>
      </c>
      <c r="E1250" t="s">
        <v>151</v>
      </c>
      <c r="G1250" t="s">
        <v>46</v>
      </c>
      <c r="H1250" t="s">
        <v>18</v>
      </c>
      <c r="I1250" t="s">
        <v>19</v>
      </c>
      <c r="J1250">
        <v>0.5</v>
      </c>
      <c r="L1250">
        <v>6.2</v>
      </c>
      <c r="M1250" t="s">
        <v>20</v>
      </c>
      <c r="P1250" t="s">
        <v>46</v>
      </c>
      <c r="S1250" t="s">
        <v>20</v>
      </c>
    </row>
    <row r="1251" spans="1:19" x14ac:dyDescent="0.3">
      <c r="A1251" s="35">
        <v>45310</v>
      </c>
      <c r="B1251" t="s">
        <v>213</v>
      </c>
      <c r="C1251" t="s">
        <v>15</v>
      </c>
      <c r="D1251" t="s">
        <v>809</v>
      </c>
      <c r="E1251" t="s">
        <v>151</v>
      </c>
      <c r="G1251" t="s">
        <v>46</v>
      </c>
      <c r="H1251" t="s">
        <v>18</v>
      </c>
      <c r="I1251" t="s">
        <v>19</v>
      </c>
      <c r="J1251">
        <v>0.3</v>
      </c>
      <c r="L1251">
        <v>6.2</v>
      </c>
      <c r="M1251" t="s">
        <v>20</v>
      </c>
      <c r="P1251" t="s">
        <v>46</v>
      </c>
      <c r="S1251" t="s">
        <v>20</v>
      </c>
    </row>
    <row r="1252" spans="1:19" x14ac:dyDescent="0.3">
      <c r="A1252" s="35">
        <v>45355</v>
      </c>
      <c r="B1252" t="s">
        <v>213</v>
      </c>
      <c r="C1252" t="s">
        <v>15</v>
      </c>
      <c r="D1252" t="s">
        <v>809</v>
      </c>
      <c r="E1252" t="s">
        <v>151</v>
      </c>
      <c r="G1252" t="s">
        <v>46</v>
      </c>
      <c r="H1252" t="s">
        <v>18</v>
      </c>
      <c r="I1252" t="s">
        <v>19</v>
      </c>
      <c r="J1252">
        <v>0.2</v>
      </c>
      <c r="L1252">
        <v>6.2</v>
      </c>
      <c r="M1252" t="s">
        <v>20</v>
      </c>
      <c r="P1252" t="s">
        <v>46</v>
      </c>
      <c r="S1252" t="s">
        <v>20</v>
      </c>
    </row>
    <row r="1253" spans="1:19" x14ac:dyDescent="0.3">
      <c r="A1253" s="35">
        <v>45355</v>
      </c>
      <c r="B1253" t="s">
        <v>213</v>
      </c>
      <c r="C1253" t="s">
        <v>15</v>
      </c>
      <c r="D1253" t="s">
        <v>809</v>
      </c>
      <c r="E1253" t="s">
        <v>151</v>
      </c>
      <c r="G1253" t="s">
        <v>46</v>
      </c>
      <c r="H1253" t="s">
        <v>18</v>
      </c>
      <c r="I1253" t="s">
        <v>19</v>
      </c>
      <c r="J1253">
        <v>0.3</v>
      </c>
      <c r="L1253">
        <v>6.2</v>
      </c>
      <c r="M1253" t="s">
        <v>20</v>
      </c>
      <c r="P1253" t="s">
        <v>46</v>
      </c>
      <c r="S1253" t="s">
        <v>20</v>
      </c>
    </row>
    <row r="1254" spans="1:19" x14ac:dyDescent="0.3">
      <c r="A1254" s="35"/>
    </row>
    <row r="1255" spans="1:19" x14ac:dyDescent="0.3">
      <c r="A1255" s="35"/>
    </row>
    <row r="1256" spans="1:19" x14ac:dyDescent="0.3">
      <c r="A1256" s="35"/>
    </row>
    <row r="1257" spans="1:19" x14ac:dyDescent="0.3">
      <c r="A1257" s="35"/>
    </row>
    <row r="1258" spans="1:19" x14ac:dyDescent="0.3">
      <c r="A1258" s="35"/>
    </row>
    <row r="1259" spans="1:19" x14ac:dyDescent="0.3">
      <c r="A1259" s="35"/>
    </row>
    <row r="1260" spans="1:19" x14ac:dyDescent="0.3">
      <c r="A1260" s="35"/>
    </row>
    <row r="1261" spans="1:19" x14ac:dyDescent="0.3">
      <c r="A1261" s="35"/>
    </row>
    <row r="1262" spans="1:19" x14ac:dyDescent="0.3">
      <c r="A1262" s="35"/>
    </row>
    <row r="1263" spans="1:19" x14ac:dyDescent="0.3">
      <c r="A1263" s="35"/>
    </row>
    <row r="1264" spans="1:19" x14ac:dyDescent="0.3">
      <c r="A1264" s="35"/>
    </row>
    <row r="1265" spans="1:1" x14ac:dyDescent="0.3">
      <c r="A1265" s="35"/>
    </row>
    <row r="1266" spans="1:1" x14ac:dyDescent="0.3">
      <c r="A1266" s="35"/>
    </row>
    <row r="1267" spans="1:1" x14ac:dyDescent="0.3">
      <c r="A1267" s="35"/>
    </row>
    <row r="1268" spans="1:1" x14ac:dyDescent="0.3">
      <c r="A1268" s="35"/>
    </row>
    <row r="1269" spans="1:1" x14ac:dyDescent="0.3">
      <c r="A1269" s="35"/>
    </row>
    <row r="1270" spans="1:1" x14ac:dyDescent="0.3">
      <c r="A1270" s="35"/>
    </row>
    <row r="1271" spans="1:1" x14ac:dyDescent="0.3">
      <c r="A1271" s="35"/>
    </row>
    <row r="1272" spans="1:1" x14ac:dyDescent="0.3">
      <c r="A1272" s="35"/>
    </row>
    <row r="1273" spans="1:1" x14ac:dyDescent="0.3">
      <c r="A1273" s="35"/>
    </row>
    <row r="1274" spans="1:1" x14ac:dyDescent="0.3">
      <c r="A1274" s="35"/>
    </row>
    <row r="1275" spans="1:1" x14ac:dyDescent="0.3">
      <c r="A1275" s="35"/>
    </row>
    <row r="1276" spans="1:1" x14ac:dyDescent="0.3">
      <c r="A1276" s="35"/>
    </row>
    <row r="1277" spans="1:1" x14ac:dyDescent="0.3">
      <c r="A1277" s="35"/>
    </row>
    <row r="1278" spans="1:1" x14ac:dyDescent="0.3">
      <c r="A1278" s="35"/>
    </row>
    <row r="1279" spans="1:1" x14ac:dyDescent="0.3">
      <c r="A1279" s="35"/>
    </row>
    <row r="1280" spans="1:1" x14ac:dyDescent="0.3">
      <c r="A1280" s="35"/>
    </row>
    <row r="1281" spans="1:1" x14ac:dyDescent="0.3">
      <c r="A1281" s="35"/>
    </row>
    <row r="1282" spans="1:1" x14ac:dyDescent="0.3">
      <c r="A1282" s="35"/>
    </row>
    <row r="1283" spans="1:1" x14ac:dyDescent="0.3">
      <c r="A1283" s="35"/>
    </row>
    <row r="1284" spans="1:1" x14ac:dyDescent="0.3">
      <c r="A1284" s="35"/>
    </row>
    <row r="1285" spans="1:1" x14ac:dyDescent="0.3">
      <c r="A1285" s="35"/>
    </row>
    <row r="1286" spans="1:1" x14ac:dyDescent="0.3">
      <c r="A1286" s="35"/>
    </row>
    <row r="1287" spans="1:1" x14ac:dyDescent="0.3">
      <c r="A1287" s="35"/>
    </row>
    <row r="1288" spans="1:1" x14ac:dyDescent="0.3">
      <c r="A1288" s="35"/>
    </row>
    <row r="1289" spans="1:1" x14ac:dyDescent="0.3">
      <c r="A1289" s="35"/>
    </row>
    <row r="1290" spans="1:1" x14ac:dyDescent="0.3">
      <c r="A1290" s="35"/>
    </row>
    <row r="1291" spans="1:1" x14ac:dyDescent="0.3">
      <c r="A1291" s="35"/>
    </row>
    <row r="1292" spans="1:1" x14ac:dyDescent="0.3">
      <c r="A1292" s="35"/>
    </row>
    <row r="1293" spans="1:1" x14ac:dyDescent="0.3">
      <c r="A1293" s="35"/>
    </row>
    <row r="1294" spans="1:1" x14ac:dyDescent="0.3">
      <c r="A1294" s="35"/>
    </row>
    <row r="1295" spans="1:1" x14ac:dyDescent="0.3">
      <c r="A1295" s="35"/>
    </row>
    <row r="1296" spans="1:1" x14ac:dyDescent="0.3">
      <c r="A1296" s="35"/>
    </row>
    <row r="1297" spans="1:14" x14ac:dyDescent="0.3">
      <c r="A1297" s="35"/>
    </row>
    <row r="1298" spans="1:14" x14ac:dyDescent="0.3">
      <c r="A1298" s="35"/>
    </row>
    <row r="1299" spans="1:14" x14ac:dyDescent="0.3">
      <c r="A1299" s="35"/>
    </row>
    <row r="1300" spans="1:14" x14ac:dyDescent="0.3">
      <c r="A1300" s="35"/>
    </row>
    <row r="1301" spans="1:14" x14ac:dyDescent="0.3">
      <c r="A1301" s="35"/>
      <c r="N1301" s="35"/>
    </row>
    <row r="1302" spans="1:14" x14ac:dyDescent="0.3">
      <c r="A1302" s="35"/>
      <c r="N1302" s="35"/>
    </row>
    <row r="1303" spans="1:14" x14ac:dyDescent="0.3">
      <c r="A1303" s="35"/>
      <c r="N1303" s="35"/>
    </row>
    <row r="1304" spans="1:14" x14ac:dyDescent="0.3">
      <c r="A1304" s="35"/>
      <c r="N1304" s="35"/>
    </row>
    <row r="1305" spans="1:14" x14ac:dyDescent="0.3">
      <c r="A1305" s="35"/>
    </row>
    <row r="1306" spans="1:14" x14ac:dyDescent="0.3">
      <c r="A1306" s="35"/>
    </row>
    <row r="1307" spans="1:14" x14ac:dyDescent="0.3">
      <c r="A1307" s="35"/>
    </row>
    <row r="1308" spans="1:14" x14ac:dyDescent="0.3">
      <c r="A1308" s="35"/>
    </row>
    <row r="1309" spans="1:14" x14ac:dyDescent="0.3">
      <c r="A1309" s="35"/>
    </row>
    <row r="1310" spans="1:14" x14ac:dyDescent="0.3">
      <c r="A1310" s="35"/>
    </row>
    <row r="1311" spans="1:14" x14ac:dyDescent="0.3">
      <c r="A1311" s="35"/>
    </row>
    <row r="1312" spans="1:14" x14ac:dyDescent="0.3">
      <c r="A1312" s="35"/>
    </row>
    <row r="1313" spans="1:1" x14ac:dyDescent="0.3">
      <c r="A1313" s="35"/>
    </row>
    <row r="1314" spans="1:1" x14ac:dyDescent="0.3">
      <c r="A1314" s="35"/>
    </row>
    <row r="1315" spans="1:1" x14ac:dyDescent="0.3">
      <c r="A1315" s="35"/>
    </row>
    <row r="1316" spans="1:1" x14ac:dyDescent="0.3">
      <c r="A1316" s="35"/>
    </row>
    <row r="1317" spans="1:1" x14ac:dyDescent="0.3">
      <c r="A1317" s="35"/>
    </row>
    <row r="1318" spans="1:1" x14ac:dyDescent="0.3">
      <c r="A1318" s="35"/>
    </row>
    <row r="1319" spans="1:1" x14ac:dyDescent="0.3">
      <c r="A1319" s="35"/>
    </row>
    <row r="1320" spans="1:1" x14ac:dyDescent="0.3">
      <c r="A1320" s="35"/>
    </row>
    <row r="1321" spans="1:1" x14ac:dyDescent="0.3">
      <c r="A1321" s="35"/>
    </row>
    <row r="1322" spans="1:1" x14ac:dyDescent="0.3">
      <c r="A1322" s="35"/>
    </row>
    <row r="1323" spans="1:1" x14ac:dyDescent="0.3">
      <c r="A1323" s="35"/>
    </row>
    <row r="1324" spans="1:1" x14ac:dyDescent="0.3">
      <c r="A1324" s="35"/>
    </row>
    <row r="1325" spans="1:1" x14ac:dyDescent="0.3">
      <c r="A1325" s="35"/>
    </row>
    <row r="1326" spans="1:1" x14ac:dyDescent="0.3">
      <c r="A1326" s="35"/>
    </row>
    <row r="1327" spans="1:1" x14ac:dyDescent="0.3">
      <c r="A1327" s="35"/>
    </row>
    <row r="1328" spans="1:1" x14ac:dyDescent="0.3">
      <c r="A1328" s="35"/>
    </row>
    <row r="1329" spans="1:1" x14ac:dyDescent="0.3">
      <c r="A1329" s="35"/>
    </row>
    <row r="1330" spans="1:1" x14ac:dyDescent="0.3">
      <c r="A1330" s="35"/>
    </row>
    <row r="1331" spans="1:1" x14ac:dyDescent="0.3">
      <c r="A1331" s="35"/>
    </row>
    <row r="1332" spans="1:1" x14ac:dyDescent="0.3">
      <c r="A1332" s="35"/>
    </row>
    <row r="1333" spans="1:1" x14ac:dyDescent="0.3">
      <c r="A1333" s="35"/>
    </row>
    <row r="1334" spans="1:1" x14ac:dyDescent="0.3">
      <c r="A1334" s="35"/>
    </row>
    <row r="1335" spans="1:1" x14ac:dyDescent="0.3">
      <c r="A1335" s="35"/>
    </row>
    <row r="1336" spans="1:1" x14ac:dyDescent="0.3">
      <c r="A1336" s="35"/>
    </row>
    <row r="1337" spans="1:1" x14ac:dyDescent="0.3">
      <c r="A1337" s="35"/>
    </row>
    <row r="1338" spans="1:1" x14ac:dyDescent="0.3">
      <c r="A1338" s="35"/>
    </row>
    <row r="1339" spans="1:1" x14ac:dyDescent="0.3">
      <c r="A1339" s="35"/>
    </row>
    <row r="1340" spans="1:1" x14ac:dyDescent="0.3">
      <c r="A1340" s="35"/>
    </row>
    <row r="1341" spans="1:1" x14ac:dyDescent="0.3">
      <c r="A1341" s="35"/>
    </row>
    <row r="1342" spans="1:1" x14ac:dyDescent="0.3">
      <c r="A1342" s="35"/>
    </row>
    <row r="1343" spans="1:1" x14ac:dyDescent="0.3">
      <c r="A1343" s="35"/>
    </row>
    <row r="1344" spans="1:1" x14ac:dyDescent="0.3">
      <c r="A1344" s="35"/>
    </row>
    <row r="1345" spans="1:1" x14ac:dyDescent="0.3">
      <c r="A1345" s="35"/>
    </row>
    <row r="1346" spans="1:1" x14ac:dyDescent="0.3">
      <c r="A1346" s="35"/>
    </row>
    <row r="1347" spans="1:1" x14ac:dyDescent="0.3">
      <c r="A1347" s="35"/>
    </row>
    <row r="1348" spans="1:1" x14ac:dyDescent="0.3">
      <c r="A1348" s="35"/>
    </row>
    <row r="1349" spans="1:1" x14ac:dyDescent="0.3">
      <c r="A1349" s="35"/>
    </row>
    <row r="1350" spans="1:1" x14ac:dyDescent="0.3">
      <c r="A1350" s="35"/>
    </row>
    <row r="1351" spans="1:1" x14ac:dyDescent="0.3">
      <c r="A1351" s="35"/>
    </row>
    <row r="1352" spans="1:1" x14ac:dyDescent="0.3">
      <c r="A1352" s="35"/>
    </row>
    <row r="1353" spans="1:1" x14ac:dyDescent="0.3">
      <c r="A1353" s="35"/>
    </row>
    <row r="1354" spans="1:1" x14ac:dyDescent="0.3">
      <c r="A1354" s="35"/>
    </row>
    <row r="1355" spans="1:1" x14ac:dyDescent="0.3">
      <c r="A1355" s="35"/>
    </row>
    <row r="1356" spans="1:1" x14ac:dyDescent="0.3">
      <c r="A1356" s="35"/>
    </row>
    <row r="1357" spans="1:1" x14ac:dyDescent="0.3">
      <c r="A1357" s="35"/>
    </row>
    <row r="1358" spans="1:1" x14ac:dyDescent="0.3">
      <c r="A1358" s="35"/>
    </row>
    <row r="1359" spans="1:1" x14ac:dyDescent="0.3">
      <c r="A1359" s="35"/>
    </row>
    <row r="1360" spans="1:1" x14ac:dyDescent="0.3">
      <c r="A1360" s="35"/>
    </row>
    <row r="1361" spans="1:1" x14ac:dyDescent="0.3">
      <c r="A1361" s="35"/>
    </row>
    <row r="1362" spans="1:1" x14ac:dyDescent="0.3">
      <c r="A1362" s="35"/>
    </row>
    <row r="1363" spans="1:1" x14ac:dyDescent="0.3">
      <c r="A1363" s="35"/>
    </row>
    <row r="1364" spans="1:1" x14ac:dyDescent="0.3">
      <c r="A1364" s="35"/>
    </row>
    <row r="1365" spans="1:1" x14ac:dyDescent="0.3">
      <c r="A1365" s="35"/>
    </row>
    <row r="1366" spans="1:1" x14ac:dyDescent="0.3">
      <c r="A1366" s="35"/>
    </row>
    <row r="1367" spans="1:1" x14ac:dyDescent="0.3">
      <c r="A1367" s="35"/>
    </row>
    <row r="1368" spans="1:1" x14ac:dyDescent="0.3">
      <c r="A1368" s="35"/>
    </row>
    <row r="1369" spans="1:1" x14ac:dyDescent="0.3">
      <c r="A1369" s="35"/>
    </row>
    <row r="1370" spans="1:1" x14ac:dyDescent="0.3">
      <c r="A1370" s="35"/>
    </row>
    <row r="1371" spans="1:1" x14ac:dyDescent="0.3">
      <c r="A1371" s="35"/>
    </row>
    <row r="1372" spans="1:1" x14ac:dyDescent="0.3">
      <c r="A1372" s="35"/>
    </row>
    <row r="1373" spans="1:1" x14ac:dyDescent="0.3">
      <c r="A1373" s="35"/>
    </row>
    <row r="1374" spans="1:1" x14ac:dyDescent="0.3">
      <c r="A1374" s="35"/>
    </row>
    <row r="1375" spans="1:1" x14ac:dyDescent="0.3">
      <c r="A1375" s="35"/>
    </row>
    <row r="1376" spans="1:1" x14ac:dyDescent="0.3">
      <c r="A1376" s="35"/>
    </row>
    <row r="1377" spans="1:14" x14ac:dyDescent="0.3">
      <c r="A1377" s="35"/>
    </row>
    <row r="1378" spans="1:14" x14ac:dyDescent="0.3">
      <c r="A1378" s="35"/>
    </row>
    <row r="1379" spans="1:14" x14ac:dyDescent="0.3">
      <c r="A1379" s="35"/>
    </row>
    <row r="1380" spans="1:14" x14ac:dyDescent="0.3">
      <c r="A1380" s="35"/>
    </row>
    <row r="1381" spans="1:14" x14ac:dyDescent="0.3">
      <c r="A1381" s="35"/>
    </row>
    <row r="1382" spans="1:14" x14ac:dyDescent="0.3">
      <c r="A1382" s="35"/>
    </row>
    <row r="1383" spans="1:14" x14ac:dyDescent="0.3">
      <c r="A1383" s="35"/>
    </row>
    <row r="1384" spans="1:14" x14ac:dyDescent="0.3">
      <c r="A1384" s="35"/>
    </row>
    <row r="1385" spans="1:14" x14ac:dyDescent="0.3">
      <c r="A1385" s="35"/>
    </row>
    <row r="1386" spans="1:14" x14ac:dyDescent="0.3">
      <c r="A1386" s="35"/>
    </row>
    <row r="1387" spans="1:14" x14ac:dyDescent="0.3">
      <c r="A1387" s="35"/>
    </row>
    <row r="1388" spans="1:14" x14ac:dyDescent="0.3">
      <c r="A1388" s="35"/>
    </row>
    <row r="1389" spans="1:14" x14ac:dyDescent="0.3">
      <c r="A1389" s="35"/>
      <c r="N1389" s="35"/>
    </row>
    <row r="1390" spans="1:14" x14ac:dyDescent="0.3">
      <c r="A1390" s="35"/>
      <c r="N1390" s="35"/>
    </row>
    <row r="1391" spans="1:14" x14ac:dyDescent="0.3">
      <c r="A1391" s="35"/>
      <c r="N1391" s="35"/>
    </row>
    <row r="1392" spans="1:14" x14ac:dyDescent="0.3">
      <c r="A1392" s="35"/>
      <c r="N1392" s="35"/>
    </row>
    <row r="1393" spans="1:14" x14ac:dyDescent="0.3">
      <c r="A1393" s="35"/>
      <c r="N1393" s="35"/>
    </row>
    <row r="1394" spans="1:14" x14ac:dyDescent="0.3">
      <c r="A1394" s="35"/>
      <c r="N1394" s="35"/>
    </row>
    <row r="1395" spans="1:14" x14ac:dyDescent="0.3">
      <c r="A1395" s="35"/>
      <c r="N1395" s="35"/>
    </row>
    <row r="1396" spans="1:14" x14ac:dyDescent="0.3">
      <c r="A1396" s="35"/>
      <c r="N1396" s="35"/>
    </row>
    <row r="1397" spans="1:14" x14ac:dyDescent="0.3">
      <c r="A1397" s="35"/>
      <c r="N1397" s="35"/>
    </row>
    <row r="1398" spans="1:14" x14ac:dyDescent="0.3">
      <c r="A1398" s="35"/>
      <c r="N1398" s="35"/>
    </row>
    <row r="1399" spans="1:14" x14ac:dyDescent="0.3">
      <c r="A1399" s="35"/>
      <c r="N1399" s="35"/>
    </row>
    <row r="1400" spans="1:14" x14ac:dyDescent="0.3">
      <c r="A1400" s="35"/>
      <c r="N1400" s="35"/>
    </row>
    <row r="1401" spans="1:14" x14ac:dyDescent="0.3">
      <c r="A1401" s="35"/>
    </row>
    <row r="1402" spans="1:14" x14ac:dyDescent="0.3">
      <c r="A1402" s="35"/>
    </row>
    <row r="1403" spans="1:14" x14ac:dyDescent="0.3">
      <c r="A1403" s="35"/>
    </row>
    <row r="1404" spans="1:14" x14ac:dyDescent="0.3">
      <c r="A1404" s="35"/>
    </row>
    <row r="1405" spans="1:14" x14ac:dyDescent="0.3">
      <c r="A1405" s="35"/>
    </row>
    <row r="1406" spans="1:14" x14ac:dyDescent="0.3">
      <c r="A1406" s="35"/>
    </row>
    <row r="1407" spans="1:14" x14ac:dyDescent="0.3">
      <c r="A1407" s="35"/>
    </row>
    <row r="1408" spans="1:14" x14ac:dyDescent="0.3">
      <c r="A1408" s="35"/>
    </row>
    <row r="1409" spans="1:1" x14ac:dyDescent="0.3">
      <c r="A1409" s="35"/>
    </row>
    <row r="1410" spans="1:1" x14ac:dyDescent="0.3">
      <c r="A1410" s="35"/>
    </row>
    <row r="1411" spans="1:1" x14ac:dyDescent="0.3">
      <c r="A1411" s="35"/>
    </row>
    <row r="1412" spans="1:1" x14ac:dyDescent="0.3">
      <c r="A1412" s="35"/>
    </row>
    <row r="1413" spans="1:1" x14ac:dyDescent="0.3">
      <c r="A1413" s="35"/>
    </row>
    <row r="1414" spans="1:1" x14ac:dyDescent="0.3">
      <c r="A1414" s="35"/>
    </row>
    <row r="1415" spans="1:1" x14ac:dyDescent="0.3">
      <c r="A1415" s="35"/>
    </row>
    <row r="1416" spans="1:1" x14ac:dyDescent="0.3">
      <c r="A1416" s="35"/>
    </row>
    <row r="1417" spans="1:1" x14ac:dyDescent="0.3">
      <c r="A1417" s="35"/>
    </row>
    <row r="1418" spans="1:1" x14ac:dyDescent="0.3">
      <c r="A1418" s="35"/>
    </row>
    <row r="1419" spans="1:1" x14ac:dyDescent="0.3">
      <c r="A1419" s="35"/>
    </row>
    <row r="1420" spans="1:1" x14ac:dyDescent="0.3">
      <c r="A1420" s="35"/>
    </row>
    <row r="1421" spans="1:1" x14ac:dyDescent="0.3">
      <c r="A1421" s="35"/>
    </row>
    <row r="1422" spans="1:1" x14ac:dyDescent="0.3">
      <c r="A1422" s="35"/>
    </row>
    <row r="1423" spans="1:1" x14ac:dyDescent="0.3">
      <c r="A1423" s="35"/>
    </row>
    <row r="1424" spans="1:1" x14ac:dyDescent="0.3">
      <c r="A1424" s="35"/>
    </row>
    <row r="1425" spans="1:1" x14ac:dyDescent="0.3">
      <c r="A1425" s="35"/>
    </row>
    <row r="1426" spans="1:1" x14ac:dyDescent="0.3">
      <c r="A1426" s="35"/>
    </row>
    <row r="1427" spans="1:1" x14ac:dyDescent="0.3">
      <c r="A1427" s="35"/>
    </row>
    <row r="1428" spans="1:1" x14ac:dyDescent="0.3">
      <c r="A1428" s="35"/>
    </row>
    <row r="1429" spans="1:1" x14ac:dyDescent="0.3">
      <c r="A1429" s="35"/>
    </row>
    <row r="1430" spans="1:1" x14ac:dyDescent="0.3">
      <c r="A1430" s="35"/>
    </row>
    <row r="1431" spans="1:1" x14ac:dyDescent="0.3">
      <c r="A1431" s="35"/>
    </row>
    <row r="1432" spans="1:1" x14ac:dyDescent="0.3">
      <c r="A1432" s="35"/>
    </row>
    <row r="1433" spans="1:1" x14ac:dyDescent="0.3">
      <c r="A1433" s="35"/>
    </row>
    <row r="1434" spans="1:1" x14ac:dyDescent="0.3">
      <c r="A1434" s="35"/>
    </row>
    <row r="1435" spans="1:1" x14ac:dyDescent="0.3">
      <c r="A1435" s="35"/>
    </row>
    <row r="1436" spans="1:1" x14ac:dyDescent="0.3">
      <c r="A1436" s="35"/>
    </row>
    <row r="1437" spans="1:1" x14ac:dyDescent="0.3">
      <c r="A1437" s="35"/>
    </row>
    <row r="1438" spans="1:1" x14ac:dyDescent="0.3">
      <c r="A1438" s="35"/>
    </row>
    <row r="1439" spans="1:1" x14ac:dyDescent="0.3">
      <c r="A1439" s="35"/>
    </row>
    <row r="1440" spans="1:1" x14ac:dyDescent="0.3">
      <c r="A1440" s="35"/>
    </row>
    <row r="1441" spans="1:14" x14ac:dyDescent="0.3">
      <c r="A1441" s="35"/>
    </row>
    <row r="1442" spans="1:14" x14ac:dyDescent="0.3">
      <c r="A1442" s="35"/>
    </row>
    <row r="1443" spans="1:14" x14ac:dyDescent="0.3">
      <c r="A1443" s="35"/>
    </row>
    <row r="1444" spans="1:14" x14ac:dyDescent="0.3">
      <c r="A1444" s="35"/>
    </row>
    <row r="1445" spans="1:14" x14ac:dyDescent="0.3">
      <c r="A1445" s="35"/>
    </row>
    <row r="1446" spans="1:14" x14ac:dyDescent="0.3">
      <c r="A1446" s="35"/>
    </row>
    <row r="1447" spans="1:14" x14ac:dyDescent="0.3">
      <c r="A1447" s="35"/>
    </row>
    <row r="1448" spans="1:14" x14ac:dyDescent="0.3">
      <c r="A1448" s="35"/>
    </row>
    <row r="1449" spans="1:14" x14ac:dyDescent="0.3">
      <c r="A1449" s="35"/>
      <c r="N1449" s="35"/>
    </row>
    <row r="1450" spans="1:14" x14ac:dyDescent="0.3">
      <c r="A1450" s="35"/>
      <c r="N1450" s="35"/>
    </row>
    <row r="1451" spans="1:14" x14ac:dyDescent="0.3">
      <c r="A1451" s="35"/>
      <c r="N1451" s="35"/>
    </row>
    <row r="1452" spans="1:14" x14ac:dyDescent="0.3">
      <c r="A1452" s="35"/>
      <c r="N1452" s="35"/>
    </row>
    <row r="1453" spans="1:14" x14ac:dyDescent="0.3">
      <c r="A1453" s="35"/>
      <c r="N1453" s="35"/>
    </row>
    <row r="1454" spans="1:14" x14ac:dyDescent="0.3">
      <c r="A1454" s="35"/>
      <c r="N1454" s="35"/>
    </row>
    <row r="1455" spans="1:14" x14ac:dyDescent="0.3">
      <c r="A1455" s="35"/>
      <c r="N1455" s="35"/>
    </row>
    <row r="1456" spans="1:14" x14ac:dyDescent="0.3">
      <c r="A1456" s="35"/>
      <c r="N1456" s="35"/>
    </row>
    <row r="1457" spans="1:14" x14ac:dyDescent="0.3">
      <c r="A1457" s="35"/>
      <c r="N1457" s="35"/>
    </row>
    <row r="1458" spans="1:14" x14ac:dyDescent="0.3">
      <c r="A1458" s="35"/>
      <c r="N1458" s="35"/>
    </row>
    <row r="1459" spans="1:14" x14ac:dyDescent="0.3">
      <c r="A1459" s="35"/>
      <c r="N1459" s="35"/>
    </row>
    <row r="1460" spans="1:14" x14ac:dyDescent="0.3">
      <c r="A1460" s="35"/>
      <c r="N1460" s="35"/>
    </row>
    <row r="1461" spans="1:14" x14ac:dyDescent="0.3">
      <c r="A1461" s="35"/>
      <c r="N1461" s="35"/>
    </row>
    <row r="1462" spans="1:14" x14ac:dyDescent="0.3">
      <c r="A1462" s="35"/>
      <c r="N1462" s="35"/>
    </row>
    <row r="1463" spans="1:14" x14ac:dyDescent="0.3">
      <c r="A1463" s="35"/>
    </row>
    <row r="1464" spans="1:14" x14ac:dyDescent="0.3">
      <c r="A1464" s="35"/>
    </row>
    <row r="1465" spans="1:14" x14ac:dyDescent="0.3">
      <c r="A1465" s="35"/>
    </row>
    <row r="1466" spans="1:14" x14ac:dyDescent="0.3">
      <c r="A1466" s="35"/>
    </row>
    <row r="1467" spans="1:14" x14ac:dyDescent="0.3">
      <c r="A1467" s="35"/>
    </row>
    <row r="1468" spans="1:14" x14ac:dyDescent="0.3">
      <c r="A1468" s="35"/>
    </row>
    <row r="1469" spans="1:14" x14ac:dyDescent="0.3">
      <c r="A1469" s="35"/>
    </row>
    <row r="1470" spans="1:14" x14ac:dyDescent="0.3">
      <c r="A1470" s="35"/>
    </row>
    <row r="1471" spans="1:14" x14ac:dyDescent="0.3">
      <c r="A1471" s="35"/>
    </row>
    <row r="1472" spans="1:14" x14ac:dyDescent="0.3">
      <c r="A1472" s="35"/>
    </row>
    <row r="1473" spans="1:1" x14ac:dyDescent="0.3">
      <c r="A1473" s="35"/>
    </row>
    <row r="1474" spans="1:1" x14ac:dyDescent="0.3">
      <c r="A1474" s="35"/>
    </row>
    <row r="1475" spans="1:1" x14ac:dyDescent="0.3">
      <c r="A1475" s="35"/>
    </row>
    <row r="1476" spans="1:1" x14ac:dyDescent="0.3">
      <c r="A1476" s="35"/>
    </row>
    <row r="1477" spans="1:1" x14ac:dyDescent="0.3">
      <c r="A1477" s="35"/>
    </row>
    <row r="1478" spans="1:1" x14ac:dyDescent="0.3">
      <c r="A1478" s="35"/>
    </row>
    <row r="1479" spans="1:1" x14ac:dyDescent="0.3">
      <c r="A1479" s="35"/>
    </row>
    <row r="1480" spans="1:1" x14ac:dyDescent="0.3">
      <c r="A1480" s="35"/>
    </row>
    <row r="1481" spans="1:1" x14ac:dyDescent="0.3">
      <c r="A1481" s="35"/>
    </row>
    <row r="1482" spans="1:1" x14ac:dyDescent="0.3">
      <c r="A1482" s="35"/>
    </row>
    <row r="1483" spans="1:1" x14ac:dyDescent="0.3">
      <c r="A1483" s="35"/>
    </row>
    <row r="1484" spans="1:1" x14ac:dyDescent="0.3">
      <c r="A1484" s="35"/>
    </row>
    <row r="1485" spans="1:1" x14ac:dyDescent="0.3">
      <c r="A1485" s="35"/>
    </row>
    <row r="1486" spans="1:1" x14ac:dyDescent="0.3">
      <c r="A1486" s="35"/>
    </row>
    <row r="1487" spans="1:1" x14ac:dyDescent="0.3">
      <c r="A1487" s="35"/>
    </row>
    <row r="1488" spans="1:1" x14ac:dyDescent="0.3">
      <c r="A1488" s="35"/>
    </row>
    <row r="1489" spans="1:1" x14ac:dyDescent="0.3">
      <c r="A1489" s="35"/>
    </row>
    <row r="1490" spans="1:1" x14ac:dyDescent="0.3">
      <c r="A1490" s="35"/>
    </row>
    <row r="1491" spans="1:1" x14ac:dyDescent="0.3">
      <c r="A1491" s="35"/>
    </row>
    <row r="1492" spans="1:1" x14ac:dyDescent="0.3">
      <c r="A1492" s="35"/>
    </row>
    <row r="1493" spans="1:1" x14ac:dyDescent="0.3">
      <c r="A1493" s="35"/>
    </row>
    <row r="1494" spans="1:1" x14ac:dyDescent="0.3">
      <c r="A1494" s="35"/>
    </row>
    <row r="1495" spans="1:1" x14ac:dyDescent="0.3">
      <c r="A1495" s="35"/>
    </row>
    <row r="1496" spans="1:1" x14ac:dyDescent="0.3">
      <c r="A1496" s="35"/>
    </row>
    <row r="1497" spans="1:1" x14ac:dyDescent="0.3">
      <c r="A1497" s="35"/>
    </row>
    <row r="1498" spans="1:1" x14ac:dyDescent="0.3">
      <c r="A1498" s="35"/>
    </row>
    <row r="1499" spans="1:1" x14ac:dyDescent="0.3">
      <c r="A1499" s="35"/>
    </row>
    <row r="1500" spans="1:1" x14ac:dyDescent="0.3">
      <c r="A1500" s="35"/>
    </row>
    <row r="1501" spans="1:1" x14ac:dyDescent="0.3">
      <c r="A1501" s="35"/>
    </row>
    <row r="1502" spans="1:1" x14ac:dyDescent="0.3">
      <c r="A1502" s="35"/>
    </row>
    <row r="1503" spans="1:1" x14ac:dyDescent="0.3">
      <c r="A1503" s="35"/>
    </row>
    <row r="1504" spans="1:1" x14ac:dyDescent="0.3">
      <c r="A1504" s="35"/>
    </row>
    <row r="1505" spans="1:1" x14ac:dyDescent="0.3">
      <c r="A1505" s="35"/>
    </row>
    <row r="1506" spans="1:1" x14ac:dyDescent="0.3">
      <c r="A1506" s="35"/>
    </row>
    <row r="1507" spans="1:1" x14ac:dyDescent="0.3">
      <c r="A1507" s="35"/>
    </row>
    <row r="1508" spans="1:1" x14ac:dyDescent="0.3">
      <c r="A1508" s="35"/>
    </row>
    <row r="1509" spans="1:1" x14ac:dyDescent="0.3">
      <c r="A1509" s="35"/>
    </row>
    <row r="1510" spans="1:1" x14ac:dyDescent="0.3">
      <c r="A1510" s="35"/>
    </row>
    <row r="1511" spans="1:1" x14ac:dyDescent="0.3">
      <c r="A1511" s="35"/>
    </row>
    <row r="1512" spans="1:1" x14ac:dyDescent="0.3">
      <c r="A1512" s="35"/>
    </row>
    <row r="1513" spans="1:1" x14ac:dyDescent="0.3">
      <c r="A1513" s="35"/>
    </row>
    <row r="1514" spans="1:1" x14ac:dyDescent="0.3">
      <c r="A1514" s="35"/>
    </row>
    <row r="1515" spans="1:1" x14ac:dyDescent="0.3">
      <c r="A1515" s="35"/>
    </row>
    <row r="1516" spans="1:1" x14ac:dyDescent="0.3">
      <c r="A1516" s="35"/>
    </row>
    <row r="1517" spans="1:1" x14ac:dyDescent="0.3">
      <c r="A1517" s="35"/>
    </row>
    <row r="1518" spans="1:1" x14ac:dyDescent="0.3">
      <c r="A1518" s="35"/>
    </row>
    <row r="1519" spans="1:1" x14ac:dyDescent="0.3">
      <c r="A1519" s="35"/>
    </row>
    <row r="1520" spans="1:1" x14ac:dyDescent="0.3">
      <c r="A1520" s="35"/>
    </row>
    <row r="1521" spans="1:1" x14ac:dyDescent="0.3">
      <c r="A1521" s="35"/>
    </row>
    <row r="1522" spans="1:1" x14ac:dyDescent="0.3">
      <c r="A1522" s="35"/>
    </row>
    <row r="1523" spans="1:1" x14ac:dyDescent="0.3">
      <c r="A1523" s="35"/>
    </row>
    <row r="1524" spans="1:1" x14ac:dyDescent="0.3">
      <c r="A1524" s="35"/>
    </row>
    <row r="1525" spans="1:1" x14ac:dyDescent="0.3">
      <c r="A1525" s="35"/>
    </row>
    <row r="1526" spans="1:1" x14ac:dyDescent="0.3">
      <c r="A1526" s="35"/>
    </row>
    <row r="1527" spans="1:1" x14ac:dyDescent="0.3">
      <c r="A1527" s="35"/>
    </row>
    <row r="1528" spans="1:1" x14ac:dyDescent="0.3">
      <c r="A1528" s="35"/>
    </row>
    <row r="1529" spans="1:1" x14ac:dyDescent="0.3">
      <c r="A1529" s="35"/>
    </row>
    <row r="1530" spans="1:1" x14ac:dyDescent="0.3">
      <c r="A1530" s="35"/>
    </row>
    <row r="1531" spans="1:1" x14ac:dyDescent="0.3">
      <c r="A1531" s="35"/>
    </row>
    <row r="1532" spans="1:1" x14ac:dyDescent="0.3">
      <c r="A1532" s="35"/>
    </row>
    <row r="1533" spans="1:1" x14ac:dyDescent="0.3">
      <c r="A1533" s="35"/>
    </row>
    <row r="1534" spans="1:1" x14ac:dyDescent="0.3">
      <c r="A1534" s="35"/>
    </row>
    <row r="1535" spans="1:1" x14ac:dyDescent="0.3">
      <c r="A1535" s="35"/>
    </row>
    <row r="1536" spans="1:1" x14ac:dyDescent="0.3">
      <c r="A1536" s="35"/>
    </row>
    <row r="1537" spans="1:1" x14ac:dyDescent="0.3">
      <c r="A1537" s="35"/>
    </row>
    <row r="1538" spans="1:1" x14ac:dyDescent="0.3">
      <c r="A1538" s="35"/>
    </row>
    <row r="1539" spans="1:1" x14ac:dyDescent="0.3">
      <c r="A1539" s="35"/>
    </row>
    <row r="1540" spans="1:1" x14ac:dyDescent="0.3">
      <c r="A1540" s="35"/>
    </row>
    <row r="1541" spans="1:1" x14ac:dyDescent="0.3">
      <c r="A1541" s="35"/>
    </row>
    <row r="1542" spans="1:1" x14ac:dyDescent="0.3">
      <c r="A1542" s="35"/>
    </row>
    <row r="1543" spans="1:1" x14ac:dyDescent="0.3">
      <c r="A1543" s="35"/>
    </row>
    <row r="1544" spans="1:1" x14ac:dyDescent="0.3">
      <c r="A1544" s="35"/>
    </row>
    <row r="1545" spans="1:1" x14ac:dyDescent="0.3">
      <c r="A1545" s="35"/>
    </row>
    <row r="1546" spans="1:1" x14ac:dyDescent="0.3">
      <c r="A1546" s="35"/>
    </row>
    <row r="1547" spans="1:1" x14ac:dyDescent="0.3">
      <c r="A1547" s="35"/>
    </row>
    <row r="1548" spans="1:1" x14ac:dyDescent="0.3">
      <c r="A1548" s="35"/>
    </row>
    <row r="1549" spans="1:1" x14ac:dyDescent="0.3">
      <c r="A1549" s="35"/>
    </row>
    <row r="1550" spans="1:1" x14ac:dyDescent="0.3">
      <c r="A1550" s="35"/>
    </row>
    <row r="1551" spans="1:1" x14ac:dyDescent="0.3">
      <c r="A1551" s="35"/>
    </row>
    <row r="1552" spans="1:1" x14ac:dyDescent="0.3">
      <c r="A1552" s="35"/>
    </row>
    <row r="1553" spans="1:1" x14ac:dyDescent="0.3">
      <c r="A1553" s="35"/>
    </row>
    <row r="1554" spans="1:1" x14ac:dyDescent="0.3">
      <c r="A1554" s="35"/>
    </row>
    <row r="1555" spans="1:1" x14ac:dyDescent="0.3">
      <c r="A1555" s="35"/>
    </row>
    <row r="1556" spans="1:1" x14ac:dyDescent="0.3">
      <c r="A1556" s="35"/>
    </row>
    <row r="1557" spans="1:1" x14ac:dyDescent="0.3">
      <c r="A1557" s="35"/>
    </row>
    <row r="1558" spans="1:1" x14ac:dyDescent="0.3">
      <c r="A1558" s="35"/>
    </row>
    <row r="1559" spans="1:1" x14ac:dyDescent="0.3">
      <c r="A1559" s="35"/>
    </row>
    <row r="1560" spans="1:1" x14ac:dyDescent="0.3">
      <c r="A1560" s="35"/>
    </row>
    <row r="1561" spans="1:1" x14ac:dyDescent="0.3">
      <c r="A1561" s="35"/>
    </row>
    <row r="1562" spans="1:1" x14ac:dyDescent="0.3">
      <c r="A1562" s="35"/>
    </row>
    <row r="1563" spans="1:1" x14ac:dyDescent="0.3">
      <c r="A1563" s="35"/>
    </row>
    <row r="1564" spans="1:1" x14ac:dyDescent="0.3">
      <c r="A1564" s="35"/>
    </row>
    <row r="1565" spans="1:1" x14ac:dyDescent="0.3">
      <c r="A1565" s="35"/>
    </row>
    <row r="1566" spans="1:1" x14ac:dyDescent="0.3">
      <c r="A1566" s="35"/>
    </row>
    <row r="1567" spans="1:1" x14ac:dyDescent="0.3">
      <c r="A1567" s="35"/>
    </row>
    <row r="1568" spans="1:1" x14ac:dyDescent="0.3">
      <c r="A1568" s="35"/>
    </row>
    <row r="1569" spans="1:1" x14ac:dyDescent="0.3">
      <c r="A1569" s="35"/>
    </row>
    <row r="1570" spans="1:1" x14ac:dyDescent="0.3">
      <c r="A1570" s="35"/>
    </row>
    <row r="1571" spans="1:1" x14ac:dyDescent="0.3">
      <c r="A1571" s="35"/>
    </row>
    <row r="1572" spans="1:1" x14ac:dyDescent="0.3">
      <c r="A1572" s="35"/>
    </row>
    <row r="1573" spans="1:1" x14ac:dyDescent="0.3">
      <c r="A1573" s="35"/>
    </row>
    <row r="1574" spans="1:1" x14ac:dyDescent="0.3">
      <c r="A1574" s="35"/>
    </row>
    <row r="1575" spans="1:1" x14ac:dyDescent="0.3">
      <c r="A1575" s="35"/>
    </row>
    <row r="1576" spans="1:1" x14ac:dyDescent="0.3">
      <c r="A1576" s="35"/>
    </row>
    <row r="1577" spans="1:1" x14ac:dyDescent="0.3">
      <c r="A1577" s="35"/>
    </row>
    <row r="1578" spans="1:1" x14ac:dyDescent="0.3">
      <c r="A1578" s="35"/>
    </row>
    <row r="1579" spans="1:1" x14ac:dyDescent="0.3">
      <c r="A1579" s="35"/>
    </row>
    <row r="1580" spans="1:1" x14ac:dyDescent="0.3">
      <c r="A1580" s="35"/>
    </row>
    <row r="1581" spans="1:1" x14ac:dyDescent="0.3">
      <c r="A1581" s="35"/>
    </row>
    <row r="1582" spans="1:1" x14ac:dyDescent="0.3">
      <c r="A1582" s="35"/>
    </row>
    <row r="1583" spans="1:1" x14ac:dyDescent="0.3">
      <c r="A1583" s="35"/>
    </row>
    <row r="1584" spans="1:1" x14ac:dyDescent="0.3">
      <c r="A1584" s="35"/>
    </row>
    <row r="1585" spans="1:14" x14ac:dyDescent="0.3">
      <c r="A1585" s="35"/>
    </row>
    <row r="1586" spans="1:14" x14ac:dyDescent="0.3">
      <c r="A1586" s="35"/>
    </row>
    <row r="1587" spans="1:14" x14ac:dyDescent="0.3">
      <c r="A1587" s="35"/>
    </row>
    <row r="1588" spans="1:14" x14ac:dyDescent="0.3">
      <c r="A1588" s="35"/>
    </row>
    <row r="1589" spans="1:14" x14ac:dyDescent="0.3">
      <c r="A1589" s="35"/>
    </row>
    <row r="1590" spans="1:14" x14ac:dyDescent="0.3">
      <c r="A1590" s="35"/>
    </row>
    <row r="1591" spans="1:14" x14ac:dyDescent="0.3">
      <c r="A1591" s="35"/>
    </row>
    <row r="1592" spans="1:14" x14ac:dyDescent="0.3">
      <c r="A1592" s="35"/>
    </row>
    <row r="1593" spans="1:14" x14ac:dyDescent="0.3">
      <c r="A1593" s="35"/>
    </row>
    <row r="1594" spans="1:14" x14ac:dyDescent="0.3">
      <c r="A1594" s="35"/>
      <c r="N1594" s="35"/>
    </row>
    <row r="1595" spans="1:14" x14ac:dyDescent="0.3">
      <c r="A1595" s="35"/>
      <c r="N1595" s="35"/>
    </row>
    <row r="1596" spans="1:14" x14ac:dyDescent="0.3">
      <c r="A1596" s="35"/>
      <c r="N1596" s="35"/>
    </row>
    <row r="1597" spans="1:14" x14ac:dyDescent="0.3">
      <c r="A1597" s="35"/>
      <c r="N1597" s="35"/>
    </row>
    <row r="1598" spans="1:14" x14ac:dyDescent="0.3">
      <c r="A1598" s="35"/>
    </row>
    <row r="1599" spans="1:14" x14ac:dyDescent="0.3">
      <c r="A1599" s="35"/>
    </row>
    <row r="1600" spans="1:14" x14ac:dyDescent="0.3">
      <c r="A1600" s="35"/>
    </row>
    <row r="1601" spans="1:1" x14ac:dyDescent="0.3">
      <c r="A1601" s="35"/>
    </row>
    <row r="1602" spans="1:1" x14ac:dyDescent="0.3">
      <c r="A1602" s="35"/>
    </row>
    <row r="1603" spans="1:1" x14ac:dyDescent="0.3">
      <c r="A1603" s="35"/>
    </row>
    <row r="1604" spans="1:1" x14ac:dyDescent="0.3">
      <c r="A1604" s="35"/>
    </row>
    <row r="1605" spans="1:1" x14ac:dyDescent="0.3">
      <c r="A1605" s="35"/>
    </row>
    <row r="1606" spans="1:1" x14ac:dyDescent="0.3">
      <c r="A1606" s="35"/>
    </row>
    <row r="1607" spans="1:1" x14ac:dyDescent="0.3">
      <c r="A1607" s="35"/>
    </row>
    <row r="1608" spans="1:1" x14ac:dyDescent="0.3">
      <c r="A1608" s="35"/>
    </row>
    <row r="1609" spans="1:1" x14ac:dyDescent="0.3">
      <c r="A1609" s="35"/>
    </row>
    <row r="1610" spans="1:1" x14ac:dyDescent="0.3">
      <c r="A1610" s="35"/>
    </row>
    <row r="1611" spans="1:1" x14ac:dyDescent="0.3">
      <c r="A1611" s="35"/>
    </row>
    <row r="1612" spans="1:1" x14ac:dyDescent="0.3">
      <c r="A1612" s="35"/>
    </row>
    <row r="1613" spans="1:1" x14ac:dyDescent="0.3">
      <c r="A1613" s="35"/>
    </row>
    <row r="1614" spans="1:1" x14ac:dyDescent="0.3">
      <c r="A1614" s="35"/>
    </row>
    <row r="1615" spans="1:1" x14ac:dyDescent="0.3">
      <c r="A1615" s="35"/>
    </row>
    <row r="1616" spans="1:1" x14ac:dyDescent="0.3">
      <c r="A1616" s="35"/>
    </row>
    <row r="1617" spans="1:1" x14ac:dyDescent="0.3">
      <c r="A1617" s="35"/>
    </row>
    <row r="1618" spans="1:1" x14ac:dyDescent="0.3">
      <c r="A1618" s="35"/>
    </row>
    <row r="1619" spans="1:1" x14ac:dyDescent="0.3">
      <c r="A1619" s="35"/>
    </row>
    <row r="1620" spans="1:1" x14ac:dyDescent="0.3">
      <c r="A1620" s="35"/>
    </row>
    <row r="1621" spans="1:1" x14ac:dyDescent="0.3">
      <c r="A1621" s="35"/>
    </row>
    <row r="1622" spans="1:1" x14ac:dyDescent="0.3">
      <c r="A1622" s="35"/>
    </row>
    <row r="1623" spans="1:1" x14ac:dyDescent="0.3">
      <c r="A1623" s="35"/>
    </row>
    <row r="1624" spans="1:1" x14ac:dyDescent="0.3">
      <c r="A1624" s="35"/>
    </row>
    <row r="1625" spans="1:1" x14ac:dyDescent="0.3">
      <c r="A1625" s="35"/>
    </row>
    <row r="1626" spans="1:1" x14ac:dyDescent="0.3">
      <c r="A1626" s="35"/>
    </row>
    <row r="1627" spans="1:1" x14ac:dyDescent="0.3">
      <c r="A1627" s="35"/>
    </row>
    <row r="1628" spans="1:1" x14ac:dyDescent="0.3">
      <c r="A1628" s="35"/>
    </row>
    <row r="1629" spans="1:1" x14ac:dyDescent="0.3">
      <c r="A1629" s="35"/>
    </row>
    <row r="1630" spans="1:1" x14ac:dyDescent="0.3">
      <c r="A1630" s="35"/>
    </row>
    <row r="1631" spans="1:1" x14ac:dyDescent="0.3">
      <c r="A1631" s="35"/>
    </row>
    <row r="1632" spans="1:1" x14ac:dyDescent="0.3">
      <c r="A1632" s="35"/>
    </row>
    <row r="1633" spans="1:1" x14ac:dyDescent="0.3">
      <c r="A1633" s="35"/>
    </row>
    <row r="1634" spans="1:1" x14ac:dyDescent="0.3">
      <c r="A1634" s="35"/>
    </row>
    <row r="1635" spans="1:1" x14ac:dyDescent="0.3">
      <c r="A1635" s="35"/>
    </row>
    <row r="1636" spans="1:1" x14ac:dyDescent="0.3">
      <c r="A1636" s="35"/>
    </row>
    <row r="1637" spans="1:1" x14ac:dyDescent="0.3">
      <c r="A1637" s="35"/>
    </row>
    <row r="1638" spans="1:1" x14ac:dyDescent="0.3">
      <c r="A1638" s="35"/>
    </row>
    <row r="1639" spans="1:1" x14ac:dyDescent="0.3">
      <c r="A1639" s="35"/>
    </row>
    <row r="1640" spans="1:1" x14ac:dyDescent="0.3">
      <c r="A1640" s="35"/>
    </row>
    <row r="1641" spans="1:1" x14ac:dyDescent="0.3">
      <c r="A1641" s="35"/>
    </row>
    <row r="1642" spans="1:1" x14ac:dyDescent="0.3">
      <c r="A1642" s="35"/>
    </row>
    <row r="1643" spans="1:1" x14ac:dyDescent="0.3">
      <c r="A1643" s="35"/>
    </row>
    <row r="1644" spans="1:1" x14ac:dyDescent="0.3">
      <c r="A1644" s="35"/>
    </row>
    <row r="1645" spans="1:1" x14ac:dyDescent="0.3">
      <c r="A1645" s="35"/>
    </row>
    <row r="1646" spans="1:1" x14ac:dyDescent="0.3">
      <c r="A1646" s="35"/>
    </row>
    <row r="1647" spans="1:1" x14ac:dyDescent="0.3">
      <c r="A1647" s="35"/>
    </row>
    <row r="1648" spans="1:1" x14ac:dyDescent="0.3">
      <c r="A1648" s="35"/>
    </row>
    <row r="1649" spans="1:14" x14ac:dyDescent="0.3">
      <c r="A1649" s="35"/>
    </row>
    <row r="1650" spans="1:14" x14ac:dyDescent="0.3">
      <c r="A1650" s="35"/>
    </row>
    <row r="1651" spans="1:14" x14ac:dyDescent="0.3">
      <c r="A1651" s="35"/>
    </row>
    <row r="1652" spans="1:14" x14ac:dyDescent="0.3">
      <c r="A1652" s="35"/>
    </row>
    <row r="1653" spans="1:14" x14ac:dyDescent="0.3">
      <c r="A1653" s="35"/>
    </row>
    <row r="1654" spans="1:14" x14ac:dyDescent="0.3">
      <c r="A1654" s="35"/>
    </row>
    <row r="1655" spans="1:14" x14ac:dyDescent="0.3">
      <c r="A1655" s="35"/>
    </row>
    <row r="1656" spans="1:14" x14ac:dyDescent="0.3">
      <c r="A1656" s="35"/>
    </row>
    <row r="1657" spans="1:14" x14ac:dyDescent="0.3">
      <c r="A1657" s="35"/>
    </row>
    <row r="1658" spans="1:14" x14ac:dyDescent="0.3">
      <c r="A1658" s="35"/>
    </row>
    <row r="1659" spans="1:14" x14ac:dyDescent="0.3">
      <c r="A1659" s="35"/>
    </row>
    <row r="1660" spans="1:14" x14ac:dyDescent="0.3">
      <c r="A1660" s="35"/>
      <c r="N1660" s="35"/>
    </row>
    <row r="1661" spans="1:14" x14ac:dyDescent="0.3">
      <c r="A1661" s="35"/>
      <c r="N1661" s="35"/>
    </row>
    <row r="1662" spans="1:14" x14ac:dyDescent="0.3">
      <c r="A1662" s="35"/>
      <c r="N1662" s="35"/>
    </row>
    <row r="1663" spans="1:14" x14ac:dyDescent="0.3">
      <c r="A1663" s="35"/>
      <c r="N1663" s="35"/>
    </row>
    <row r="1664" spans="1:14" x14ac:dyDescent="0.3">
      <c r="A1664" s="35"/>
      <c r="N1664" s="35"/>
    </row>
    <row r="1665" spans="1:14" x14ac:dyDescent="0.3">
      <c r="A1665" s="35"/>
      <c r="N1665" s="35"/>
    </row>
    <row r="1666" spans="1:14" x14ac:dyDescent="0.3">
      <c r="A1666" s="35"/>
      <c r="N1666" s="35"/>
    </row>
    <row r="1667" spans="1:14" x14ac:dyDescent="0.3">
      <c r="A1667" s="35"/>
      <c r="N1667" s="35"/>
    </row>
    <row r="1668" spans="1:14" x14ac:dyDescent="0.3">
      <c r="A1668" s="35"/>
      <c r="N1668" s="35"/>
    </row>
    <row r="1669" spans="1:14" x14ac:dyDescent="0.3">
      <c r="A1669" s="35"/>
      <c r="N1669" s="35"/>
    </row>
    <row r="1670" spans="1:14" x14ac:dyDescent="0.3">
      <c r="A1670" s="35"/>
      <c r="N1670" s="35"/>
    </row>
    <row r="1671" spans="1:14" x14ac:dyDescent="0.3">
      <c r="A1671" s="35"/>
      <c r="N1671" s="35"/>
    </row>
    <row r="1672" spans="1:14" x14ac:dyDescent="0.3">
      <c r="A1672" s="35"/>
      <c r="N1672" s="35"/>
    </row>
    <row r="1673" spans="1:14" x14ac:dyDescent="0.3">
      <c r="A1673" s="35"/>
      <c r="N1673" s="35"/>
    </row>
    <row r="1674" spans="1:14" x14ac:dyDescent="0.3">
      <c r="A1674" s="35"/>
    </row>
    <row r="1675" spans="1:14" x14ac:dyDescent="0.3">
      <c r="A1675" s="35"/>
    </row>
    <row r="1676" spans="1:14" x14ac:dyDescent="0.3">
      <c r="A1676" s="35"/>
    </row>
    <row r="1677" spans="1:14" x14ac:dyDescent="0.3">
      <c r="A1677" s="35"/>
    </row>
    <row r="1678" spans="1:14" x14ac:dyDescent="0.3">
      <c r="A1678" s="35"/>
    </row>
    <row r="1679" spans="1:14" x14ac:dyDescent="0.3">
      <c r="A1679" s="35"/>
    </row>
    <row r="1680" spans="1:14" x14ac:dyDescent="0.3">
      <c r="A1680" s="35"/>
    </row>
    <row r="1681" spans="1:1" x14ac:dyDescent="0.3">
      <c r="A1681" s="35"/>
    </row>
    <row r="1682" spans="1:1" x14ac:dyDescent="0.3">
      <c r="A1682" s="35"/>
    </row>
    <row r="1683" spans="1:1" x14ac:dyDescent="0.3">
      <c r="A1683" s="35"/>
    </row>
    <row r="1684" spans="1:1" x14ac:dyDescent="0.3">
      <c r="A1684" s="35"/>
    </row>
    <row r="1685" spans="1:1" x14ac:dyDescent="0.3">
      <c r="A1685" s="35"/>
    </row>
    <row r="1686" spans="1:1" x14ac:dyDescent="0.3">
      <c r="A1686" s="35"/>
    </row>
    <row r="1687" spans="1:1" x14ac:dyDescent="0.3">
      <c r="A1687" s="35"/>
    </row>
    <row r="1688" spans="1:1" x14ac:dyDescent="0.3">
      <c r="A1688" s="35"/>
    </row>
    <row r="1689" spans="1:1" x14ac:dyDescent="0.3">
      <c r="A1689" s="35"/>
    </row>
    <row r="1690" spans="1:1" x14ac:dyDescent="0.3">
      <c r="A1690" s="35"/>
    </row>
    <row r="1691" spans="1:1" x14ac:dyDescent="0.3">
      <c r="A1691" s="35"/>
    </row>
    <row r="1692" spans="1:1" x14ac:dyDescent="0.3">
      <c r="A1692" s="35"/>
    </row>
    <row r="1693" spans="1:1" x14ac:dyDescent="0.3">
      <c r="A1693" s="35"/>
    </row>
    <row r="1694" spans="1:1" x14ac:dyDescent="0.3">
      <c r="A1694" s="35"/>
    </row>
    <row r="1695" spans="1:1" x14ac:dyDescent="0.3">
      <c r="A1695" s="35"/>
    </row>
    <row r="1696" spans="1:1" x14ac:dyDescent="0.3">
      <c r="A1696" s="35"/>
    </row>
    <row r="1697" spans="1:1" x14ac:dyDescent="0.3">
      <c r="A1697" s="35"/>
    </row>
    <row r="1698" spans="1:1" x14ac:dyDescent="0.3">
      <c r="A1698" s="35"/>
    </row>
    <row r="1699" spans="1:1" x14ac:dyDescent="0.3">
      <c r="A1699" s="35"/>
    </row>
    <row r="1700" spans="1:1" x14ac:dyDescent="0.3">
      <c r="A1700" s="35"/>
    </row>
    <row r="1701" spans="1:1" x14ac:dyDescent="0.3">
      <c r="A1701" s="35"/>
    </row>
    <row r="1702" spans="1:1" x14ac:dyDescent="0.3">
      <c r="A1702" s="35"/>
    </row>
    <row r="1703" spans="1:1" x14ac:dyDescent="0.3">
      <c r="A1703" s="35"/>
    </row>
    <row r="1704" spans="1:1" x14ac:dyDescent="0.3">
      <c r="A1704" s="35"/>
    </row>
    <row r="1705" spans="1:1" x14ac:dyDescent="0.3">
      <c r="A1705" s="35"/>
    </row>
    <row r="1706" spans="1:1" x14ac:dyDescent="0.3">
      <c r="A1706" s="35"/>
    </row>
    <row r="1707" spans="1:1" x14ac:dyDescent="0.3">
      <c r="A1707" s="35"/>
    </row>
    <row r="1708" spans="1:1" x14ac:dyDescent="0.3">
      <c r="A1708" s="35"/>
    </row>
    <row r="1709" spans="1:1" x14ac:dyDescent="0.3">
      <c r="A1709" s="35"/>
    </row>
    <row r="1710" spans="1:1" x14ac:dyDescent="0.3">
      <c r="A1710" s="35"/>
    </row>
    <row r="1711" spans="1:1" x14ac:dyDescent="0.3">
      <c r="A1711" s="35"/>
    </row>
    <row r="1712" spans="1:1" x14ac:dyDescent="0.3">
      <c r="A1712" s="35"/>
    </row>
    <row r="1713" spans="1:14" x14ac:dyDescent="0.3">
      <c r="A1713" s="35"/>
    </row>
    <row r="1714" spans="1:14" x14ac:dyDescent="0.3">
      <c r="A1714" s="35"/>
    </row>
    <row r="1715" spans="1:14" x14ac:dyDescent="0.3">
      <c r="A1715" s="35"/>
    </row>
    <row r="1716" spans="1:14" x14ac:dyDescent="0.3">
      <c r="A1716" s="35"/>
    </row>
    <row r="1717" spans="1:14" x14ac:dyDescent="0.3">
      <c r="A1717" s="35"/>
    </row>
    <row r="1718" spans="1:14" x14ac:dyDescent="0.3">
      <c r="A1718" s="35"/>
    </row>
    <row r="1719" spans="1:14" x14ac:dyDescent="0.3">
      <c r="A1719" s="35"/>
    </row>
    <row r="1720" spans="1:14" x14ac:dyDescent="0.3">
      <c r="A1720" s="35"/>
    </row>
    <row r="1721" spans="1:14" x14ac:dyDescent="0.3">
      <c r="A1721" s="35"/>
    </row>
    <row r="1722" spans="1:14" x14ac:dyDescent="0.3">
      <c r="A1722" s="35"/>
    </row>
    <row r="1723" spans="1:14" x14ac:dyDescent="0.3">
      <c r="A1723" s="35"/>
    </row>
    <row r="1724" spans="1:14" x14ac:dyDescent="0.3">
      <c r="A1724" s="35"/>
    </row>
    <row r="1725" spans="1:14" x14ac:dyDescent="0.3">
      <c r="A1725" s="35"/>
    </row>
    <row r="1726" spans="1:14" x14ac:dyDescent="0.3">
      <c r="A1726" s="35"/>
    </row>
    <row r="1727" spans="1:14" x14ac:dyDescent="0.3">
      <c r="A1727" s="35"/>
      <c r="N1727" s="35"/>
    </row>
    <row r="1728" spans="1:14" x14ac:dyDescent="0.3">
      <c r="A1728" s="35"/>
      <c r="N1728" s="35"/>
    </row>
    <row r="1729" spans="1:14" x14ac:dyDescent="0.3">
      <c r="A1729" s="35"/>
      <c r="N1729" s="35"/>
    </row>
    <row r="1730" spans="1:14" x14ac:dyDescent="0.3">
      <c r="A1730" s="35"/>
    </row>
    <row r="1731" spans="1:14" x14ac:dyDescent="0.3">
      <c r="A1731" s="35"/>
    </row>
    <row r="1732" spans="1:14" x14ac:dyDescent="0.3">
      <c r="A1732" s="35"/>
    </row>
    <row r="1733" spans="1:14" x14ac:dyDescent="0.3">
      <c r="A1733" s="35"/>
    </row>
    <row r="1734" spans="1:14" x14ac:dyDescent="0.3">
      <c r="A1734" s="35"/>
    </row>
    <row r="1735" spans="1:14" x14ac:dyDescent="0.3">
      <c r="A1735" s="35"/>
    </row>
    <row r="1736" spans="1:14" x14ac:dyDescent="0.3">
      <c r="A1736" s="35"/>
    </row>
    <row r="1737" spans="1:14" x14ac:dyDescent="0.3">
      <c r="A1737" s="35"/>
    </row>
    <row r="1738" spans="1:14" x14ac:dyDescent="0.3">
      <c r="A1738" s="35"/>
    </row>
    <row r="1739" spans="1:14" x14ac:dyDescent="0.3">
      <c r="A1739" s="35"/>
    </row>
    <row r="1740" spans="1:14" x14ac:dyDescent="0.3">
      <c r="A1740" s="35"/>
    </row>
    <row r="1741" spans="1:14" x14ac:dyDescent="0.3">
      <c r="A1741" s="35"/>
    </row>
    <row r="1742" spans="1:14" x14ac:dyDescent="0.3">
      <c r="A1742" s="35"/>
      <c r="N1742" s="35"/>
    </row>
    <row r="1743" spans="1:14" x14ac:dyDescent="0.3">
      <c r="A1743" s="35"/>
      <c r="N1743" s="35"/>
    </row>
    <row r="1744" spans="1:14" x14ac:dyDescent="0.3">
      <c r="A1744" s="35"/>
      <c r="N1744" s="35"/>
    </row>
    <row r="1745" spans="1:14" x14ac:dyDescent="0.3">
      <c r="A1745" s="35"/>
      <c r="N1745" s="35"/>
    </row>
    <row r="1746" spans="1:14" x14ac:dyDescent="0.3">
      <c r="A1746" s="35"/>
      <c r="N1746" s="35"/>
    </row>
    <row r="1747" spans="1:14" x14ac:dyDescent="0.3">
      <c r="A1747" s="35"/>
      <c r="N1747" s="35"/>
    </row>
    <row r="1748" spans="1:14" x14ac:dyDescent="0.3">
      <c r="A1748" s="35"/>
    </row>
    <row r="1749" spans="1:14" x14ac:dyDescent="0.3">
      <c r="A1749" s="35"/>
    </row>
    <row r="1750" spans="1:14" x14ac:dyDescent="0.3">
      <c r="A1750" s="35"/>
    </row>
    <row r="1751" spans="1:14" x14ac:dyDescent="0.3">
      <c r="A1751" s="35"/>
    </row>
    <row r="1752" spans="1:14" x14ac:dyDescent="0.3">
      <c r="A1752" s="35"/>
    </row>
    <row r="1753" spans="1:14" x14ac:dyDescent="0.3">
      <c r="A1753" s="35"/>
    </row>
    <row r="1754" spans="1:14" x14ac:dyDescent="0.3">
      <c r="A1754" s="35"/>
    </row>
    <row r="1755" spans="1:14" x14ac:dyDescent="0.3">
      <c r="A1755" s="35"/>
    </row>
    <row r="1756" spans="1:14" x14ac:dyDescent="0.3">
      <c r="A1756" s="35"/>
    </row>
    <row r="1757" spans="1:14" x14ac:dyDescent="0.3">
      <c r="A1757" s="35"/>
    </row>
    <row r="1758" spans="1:14" x14ac:dyDescent="0.3">
      <c r="A1758" s="35"/>
    </row>
    <row r="1759" spans="1:14" x14ac:dyDescent="0.3">
      <c r="A1759" s="35"/>
    </row>
    <row r="1760" spans="1:14" x14ac:dyDescent="0.3">
      <c r="A1760" s="35"/>
    </row>
    <row r="1761" spans="1:1" x14ac:dyDescent="0.3">
      <c r="A1761" s="35"/>
    </row>
    <row r="1762" spans="1:1" x14ac:dyDescent="0.3">
      <c r="A1762" s="35"/>
    </row>
    <row r="1763" spans="1:1" x14ac:dyDescent="0.3">
      <c r="A1763" s="35"/>
    </row>
    <row r="1764" spans="1:1" x14ac:dyDescent="0.3">
      <c r="A1764" s="35"/>
    </row>
    <row r="1765" spans="1:1" x14ac:dyDescent="0.3">
      <c r="A1765" s="35"/>
    </row>
    <row r="1766" spans="1:1" x14ac:dyDescent="0.3">
      <c r="A1766" s="35"/>
    </row>
    <row r="1767" spans="1:1" x14ac:dyDescent="0.3">
      <c r="A1767" s="35"/>
    </row>
    <row r="1768" spans="1:1" x14ac:dyDescent="0.3">
      <c r="A1768" s="35"/>
    </row>
    <row r="1769" spans="1:1" x14ac:dyDescent="0.3">
      <c r="A1769" s="35"/>
    </row>
    <row r="1770" spans="1:1" x14ac:dyDescent="0.3">
      <c r="A1770" s="35"/>
    </row>
    <row r="1771" spans="1:1" x14ac:dyDescent="0.3">
      <c r="A1771" s="35"/>
    </row>
    <row r="1772" spans="1:1" x14ac:dyDescent="0.3">
      <c r="A1772" s="35"/>
    </row>
    <row r="1773" spans="1:1" x14ac:dyDescent="0.3">
      <c r="A1773" s="35"/>
    </row>
    <row r="1774" spans="1:1" x14ac:dyDescent="0.3">
      <c r="A1774" s="35"/>
    </row>
    <row r="1775" spans="1:1" x14ac:dyDescent="0.3">
      <c r="A1775" s="35"/>
    </row>
    <row r="1776" spans="1:1" x14ac:dyDescent="0.3">
      <c r="A1776" s="35"/>
    </row>
    <row r="1777" spans="1:14" x14ac:dyDescent="0.3">
      <c r="A1777" s="35"/>
    </row>
    <row r="1778" spans="1:14" x14ac:dyDescent="0.3">
      <c r="A1778" s="35"/>
    </row>
    <row r="1779" spans="1:14" x14ac:dyDescent="0.3">
      <c r="A1779" s="35"/>
    </row>
    <row r="1780" spans="1:14" x14ac:dyDescent="0.3">
      <c r="A1780" s="35"/>
    </row>
    <row r="1781" spans="1:14" x14ac:dyDescent="0.3">
      <c r="A1781" s="35"/>
    </row>
    <row r="1782" spans="1:14" x14ac:dyDescent="0.3">
      <c r="A1782" s="35"/>
    </row>
    <row r="1783" spans="1:14" x14ac:dyDescent="0.3">
      <c r="A1783" s="35"/>
    </row>
    <row r="1784" spans="1:14" x14ac:dyDescent="0.3">
      <c r="A1784" s="35"/>
    </row>
    <row r="1785" spans="1:14" x14ac:dyDescent="0.3">
      <c r="A1785" s="35"/>
    </row>
    <row r="1786" spans="1:14" x14ac:dyDescent="0.3">
      <c r="A1786" s="35"/>
    </row>
    <row r="1787" spans="1:14" x14ac:dyDescent="0.3">
      <c r="A1787" s="35"/>
    </row>
    <row r="1788" spans="1:14" x14ac:dyDescent="0.3">
      <c r="A1788" s="35"/>
    </row>
    <row r="1789" spans="1:14" x14ac:dyDescent="0.3">
      <c r="A1789" s="35"/>
    </row>
    <row r="1790" spans="1:14" x14ac:dyDescent="0.3">
      <c r="A1790" s="35"/>
    </row>
    <row r="1791" spans="1:14" x14ac:dyDescent="0.3">
      <c r="A1791" s="35"/>
      <c r="N1791" s="35"/>
    </row>
    <row r="1792" spans="1:14" x14ac:dyDescent="0.3">
      <c r="A1792" s="35"/>
      <c r="N1792" s="35"/>
    </row>
    <row r="1793" spans="1:14" x14ac:dyDescent="0.3">
      <c r="A1793" s="35"/>
      <c r="N1793" s="35"/>
    </row>
    <row r="1794" spans="1:14" x14ac:dyDescent="0.3">
      <c r="A1794" s="35"/>
      <c r="N1794" s="35"/>
    </row>
    <row r="1795" spans="1:14" x14ac:dyDescent="0.3">
      <c r="A1795" s="35"/>
      <c r="N1795" s="35"/>
    </row>
    <row r="1796" spans="1:14" x14ac:dyDescent="0.3">
      <c r="A1796" s="35"/>
      <c r="N1796" s="35"/>
    </row>
    <row r="1797" spans="1:14" x14ac:dyDescent="0.3">
      <c r="A1797" s="35"/>
      <c r="N1797" s="35"/>
    </row>
    <row r="1798" spans="1:14" x14ac:dyDescent="0.3">
      <c r="A1798" s="35"/>
      <c r="N1798" s="35"/>
    </row>
    <row r="1799" spans="1:14" x14ac:dyDescent="0.3">
      <c r="A1799" s="35"/>
      <c r="N1799" s="35"/>
    </row>
    <row r="1800" spans="1:14" x14ac:dyDescent="0.3">
      <c r="A1800" s="35"/>
      <c r="N1800" s="35"/>
    </row>
    <row r="1801" spans="1:14" x14ac:dyDescent="0.3">
      <c r="A1801" s="35"/>
      <c r="N1801" s="35"/>
    </row>
    <row r="1802" spans="1:14" x14ac:dyDescent="0.3">
      <c r="A1802" s="35"/>
      <c r="N1802" s="35"/>
    </row>
    <row r="1803" spans="1:14" x14ac:dyDescent="0.3">
      <c r="A1803" s="35"/>
    </row>
    <row r="1804" spans="1:14" x14ac:dyDescent="0.3">
      <c r="A1804" s="35"/>
    </row>
    <row r="1805" spans="1:14" x14ac:dyDescent="0.3">
      <c r="A1805" s="35"/>
    </row>
    <row r="1806" spans="1:14" x14ac:dyDescent="0.3">
      <c r="A1806" s="35"/>
    </row>
    <row r="1807" spans="1:14" x14ac:dyDescent="0.3">
      <c r="A1807" s="35"/>
    </row>
    <row r="1808" spans="1:14" x14ac:dyDescent="0.3">
      <c r="A1808" s="35"/>
    </row>
    <row r="1809" spans="1:1" x14ac:dyDescent="0.3">
      <c r="A1809" s="35"/>
    </row>
    <row r="1810" spans="1:1" x14ac:dyDescent="0.3">
      <c r="A1810" s="35"/>
    </row>
    <row r="1811" spans="1:1" x14ac:dyDescent="0.3">
      <c r="A1811" s="35"/>
    </row>
    <row r="1812" spans="1:1" x14ac:dyDescent="0.3">
      <c r="A1812" s="35"/>
    </row>
    <row r="1813" spans="1:1" x14ac:dyDescent="0.3">
      <c r="A1813" s="35"/>
    </row>
    <row r="1814" spans="1:1" x14ac:dyDescent="0.3">
      <c r="A1814" s="35"/>
    </row>
    <row r="1815" spans="1:1" x14ac:dyDescent="0.3">
      <c r="A1815" s="35"/>
    </row>
    <row r="1816" spans="1:1" x14ac:dyDescent="0.3">
      <c r="A1816" s="35"/>
    </row>
    <row r="1817" spans="1:1" x14ac:dyDescent="0.3">
      <c r="A1817" s="35"/>
    </row>
    <row r="1818" spans="1:1" x14ac:dyDescent="0.3">
      <c r="A1818" s="35"/>
    </row>
    <row r="1819" spans="1:1" x14ac:dyDescent="0.3">
      <c r="A1819" s="35"/>
    </row>
    <row r="1820" spans="1:1" x14ac:dyDescent="0.3">
      <c r="A1820" s="35"/>
    </row>
    <row r="1821" spans="1:1" x14ac:dyDescent="0.3">
      <c r="A1821" s="35"/>
    </row>
    <row r="1822" spans="1:1" x14ac:dyDescent="0.3">
      <c r="A1822" s="35"/>
    </row>
    <row r="1823" spans="1:1" x14ac:dyDescent="0.3">
      <c r="A1823" s="35"/>
    </row>
    <row r="1824" spans="1:1" x14ac:dyDescent="0.3">
      <c r="A1824" s="35"/>
    </row>
    <row r="1825" spans="1:14" x14ac:dyDescent="0.3">
      <c r="A1825" s="35"/>
    </row>
    <row r="1826" spans="1:14" x14ac:dyDescent="0.3">
      <c r="A1826" s="35"/>
    </row>
    <row r="1827" spans="1:14" x14ac:dyDescent="0.3">
      <c r="A1827" s="35"/>
    </row>
    <row r="1828" spans="1:14" x14ac:dyDescent="0.3">
      <c r="A1828" s="35"/>
    </row>
    <row r="1829" spans="1:14" x14ac:dyDescent="0.3">
      <c r="A1829" s="35"/>
    </row>
    <row r="1830" spans="1:14" x14ac:dyDescent="0.3">
      <c r="A1830" s="35"/>
    </row>
    <row r="1831" spans="1:14" x14ac:dyDescent="0.3">
      <c r="A1831" s="35"/>
    </row>
    <row r="1832" spans="1:14" x14ac:dyDescent="0.3">
      <c r="A1832" s="35"/>
    </row>
    <row r="1833" spans="1:14" x14ac:dyDescent="0.3">
      <c r="A1833" s="35"/>
    </row>
    <row r="1834" spans="1:14" x14ac:dyDescent="0.3">
      <c r="A1834" s="35"/>
    </row>
    <row r="1835" spans="1:14" x14ac:dyDescent="0.3">
      <c r="A1835" s="35"/>
    </row>
    <row r="1836" spans="1:14" x14ac:dyDescent="0.3">
      <c r="A1836" s="35"/>
    </row>
    <row r="1837" spans="1:14" x14ac:dyDescent="0.3">
      <c r="A1837" s="35"/>
    </row>
    <row r="1838" spans="1:14" x14ac:dyDescent="0.3">
      <c r="A1838" s="35"/>
    </row>
    <row r="1839" spans="1:14" x14ac:dyDescent="0.3">
      <c r="A1839" s="35"/>
    </row>
    <row r="1840" spans="1:14" x14ac:dyDescent="0.3">
      <c r="A1840" s="35"/>
      <c r="N1840" s="35"/>
    </row>
    <row r="1841" spans="1:14" x14ac:dyDescent="0.3">
      <c r="A1841" s="35"/>
      <c r="N1841" s="35"/>
    </row>
    <row r="1842" spans="1:14" x14ac:dyDescent="0.3">
      <c r="A1842" s="35"/>
      <c r="N1842" s="35"/>
    </row>
    <row r="1843" spans="1:14" x14ac:dyDescent="0.3">
      <c r="A1843" s="35"/>
      <c r="N1843" s="35"/>
    </row>
    <row r="1844" spans="1:14" x14ac:dyDescent="0.3">
      <c r="A1844" s="35"/>
      <c r="N1844" s="35"/>
    </row>
    <row r="1845" spans="1:14" x14ac:dyDescent="0.3">
      <c r="A1845" s="35"/>
      <c r="N1845" s="35"/>
    </row>
    <row r="1846" spans="1:14" x14ac:dyDescent="0.3">
      <c r="A1846" s="35"/>
      <c r="N1846" s="35"/>
    </row>
    <row r="1847" spans="1:14" x14ac:dyDescent="0.3">
      <c r="A1847" s="35"/>
      <c r="N1847" s="35"/>
    </row>
    <row r="1848" spans="1:14" x14ac:dyDescent="0.3">
      <c r="A1848" s="35"/>
      <c r="N1848" s="35"/>
    </row>
    <row r="1849" spans="1:14" x14ac:dyDescent="0.3">
      <c r="A1849" s="35"/>
      <c r="N1849" s="35"/>
    </row>
    <row r="1850" spans="1:14" x14ac:dyDescent="0.3">
      <c r="A1850" s="35"/>
      <c r="N1850" s="35"/>
    </row>
    <row r="1851" spans="1:14" x14ac:dyDescent="0.3">
      <c r="A1851" s="35"/>
      <c r="N1851" s="35"/>
    </row>
    <row r="1852" spans="1:14" x14ac:dyDescent="0.3">
      <c r="A1852" s="35"/>
      <c r="N1852" s="35"/>
    </row>
    <row r="1853" spans="1:14" x14ac:dyDescent="0.3">
      <c r="A1853" s="35"/>
      <c r="N1853" s="35"/>
    </row>
    <row r="1854" spans="1:14" x14ac:dyDescent="0.3">
      <c r="A1854" s="35"/>
      <c r="N1854" s="35"/>
    </row>
    <row r="1855" spans="1:14" x14ac:dyDescent="0.3">
      <c r="A1855" s="35"/>
      <c r="N1855" s="35"/>
    </row>
    <row r="1856" spans="1:14" x14ac:dyDescent="0.3">
      <c r="A1856" s="35"/>
      <c r="N1856" s="35"/>
    </row>
    <row r="1857" spans="1:14" x14ac:dyDescent="0.3">
      <c r="A1857" s="35"/>
      <c r="N1857" s="35"/>
    </row>
    <row r="1858" spans="1:14" x14ac:dyDescent="0.3">
      <c r="A1858" s="35"/>
      <c r="N1858" s="35"/>
    </row>
    <row r="1859" spans="1:14" x14ac:dyDescent="0.3">
      <c r="A1859" s="35"/>
      <c r="N1859" s="35"/>
    </row>
    <row r="1860" spans="1:14" x14ac:dyDescent="0.3">
      <c r="A1860" s="35"/>
      <c r="N1860" s="35"/>
    </row>
    <row r="1861" spans="1:14" x14ac:dyDescent="0.3">
      <c r="A1861" s="35"/>
      <c r="N1861" s="35"/>
    </row>
    <row r="1862" spans="1:14" x14ac:dyDescent="0.3">
      <c r="A1862" s="35"/>
      <c r="N1862" s="35"/>
    </row>
    <row r="1863" spans="1:14" x14ac:dyDescent="0.3">
      <c r="A1863" s="35"/>
      <c r="N1863" s="35"/>
    </row>
    <row r="1864" spans="1:14" x14ac:dyDescent="0.3">
      <c r="A1864" s="35"/>
      <c r="N1864" s="35"/>
    </row>
    <row r="1865" spans="1:14" x14ac:dyDescent="0.3">
      <c r="A1865" s="35"/>
      <c r="N1865" s="35"/>
    </row>
    <row r="1866" spans="1:14" x14ac:dyDescent="0.3">
      <c r="A1866" s="35"/>
      <c r="N1866" s="35"/>
    </row>
    <row r="1867" spans="1:14" x14ac:dyDescent="0.3">
      <c r="A1867" s="35"/>
      <c r="N1867" s="35"/>
    </row>
    <row r="1868" spans="1:14" x14ac:dyDescent="0.3">
      <c r="A1868" s="35"/>
      <c r="N1868" s="35"/>
    </row>
    <row r="1869" spans="1:14" x14ac:dyDescent="0.3">
      <c r="A1869" s="35"/>
      <c r="N1869" s="35"/>
    </row>
    <row r="1870" spans="1:14" x14ac:dyDescent="0.3">
      <c r="A1870" s="35"/>
      <c r="N1870" s="35"/>
    </row>
    <row r="1871" spans="1:14" x14ac:dyDescent="0.3">
      <c r="A1871" s="35"/>
      <c r="N1871" s="35"/>
    </row>
    <row r="1872" spans="1:14" x14ac:dyDescent="0.3">
      <c r="A1872" s="35"/>
      <c r="N1872" s="35"/>
    </row>
    <row r="1873" spans="1:14" x14ac:dyDescent="0.3">
      <c r="A1873" s="35"/>
      <c r="N1873" s="35"/>
    </row>
    <row r="1874" spans="1:14" x14ac:dyDescent="0.3">
      <c r="A1874" s="35"/>
      <c r="N1874" s="35"/>
    </row>
    <row r="1875" spans="1:14" x14ac:dyDescent="0.3">
      <c r="A1875" s="35"/>
      <c r="N1875" s="35"/>
    </row>
    <row r="1876" spans="1:14" x14ac:dyDescent="0.3">
      <c r="A1876" s="35"/>
      <c r="N1876" s="35"/>
    </row>
    <row r="1877" spans="1:14" x14ac:dyDescent="0.3">
      <c r="A1877" s="35"/>
      <c r="N1877" s="35"/>
    </row>
    <row r="1878" spans="1:14" x14ac:dyDescent="0.3">
      <c r="A1878" s="35"/>
      <c r="N1878" s="35"/>
    </row>
    <row r="1879" spans="1:14" x14ac:dyDescent="0.3">
      <c r="A1879" s="35"/>
    </row>
    <row r="1880" spans="1:14" x14ac:dyDescent="0.3">
      <c r="A1880" s="35"/>
    </row>
    <row r="1881" spans="1:14" x14ac:dyDescent="0.3">
      <c r="A1881" s="35"/>
    </row>
    <row r="1882" spans="1:14" x14ac:dyDescent="0.3">
      <c r="A1882" s="35"/>
    </row>
    <row r="1883" spans="1:14" x14ac:dyDescent="0.3">
      <c r="A1883" s="35"/>
    </row>
    <row r="1884" spans="1:14" x14ac:dyDescent="0.3">
      <c r="A1884" s="35"/>
    </row>
    <row r="1885" spans="1:14" x14ac:dyDescent="0.3">
      <c r="A1885" s="35"/>
    </row>
    <row r="1886" spans="1:14" x14ac:dyDescent="0.3">
      <c r="A1886" s="35"/>
    </row>
    <row r="1887" spans="1:14" x14ac:dyDescent="0.3">
      <c r="A1887" s="35"/>
    </row>
    <row r="1888" spans="1:14" x14ac:dyDescent="0.3">
      <c r="A1888" s="35"/>
    </row>
    <row r="1889" spans="1:1" x14ac:dyDescent="0.3">
      <c r="A1889" s="35"/>
    </row>
    <row r="1890" spans="1:1" x14ac:dyDescent="0.3">
      <c r="A1890" s="35"/>
    </row>
    <row r="1891" spans="1:1" x14ac:dyDescent="0.3">
      <c r="A1891" s="35"/>
    </row>
    <row r="1892" spans="1:1" x14ac:dyDescent="0.3">
      <c r="A1892" s="35"/>
    </row>
    <row r="1893" spans="1:1" x14ac:dyDescent="0.3">
      <c r="A1893" s="35"/>
    </row>
    <row r="1894" spans="1:1" x14ac:dyDescent="0.3">
      <c r="A1894" s="35"/>
    </row>
    <row r="1895" spans="1:1" x14ac:dyDescent="0.3">
      <c r="A1895" s="35"/>
    </row>
    <row r="1896" spans="1:1" x14ac:dyDescent="0.3">
      <c r="A1896" s="35"/>
    </row>
    <row r="1897" spans="1:1" x14ac:dyDescent="0.3">
      <c r="A1897" s="35"/>
    </row>
    <row r="1898" spans="1:1" x14ac:dyDescent="0.3">
      <c r="A1898" s="35"/>
    </row>
    <row r="1899" spans="1:1" x14ac:dyDescent="0.3">
      <c r="A1899" s="35"/>
    </row>
    <row r="1900" spans="1:1" x14ac:dyDescent="0.3">
      <c r="A1900" s="35"/>
    </row>
    <row r="1901" spans="1:1" x14ac:dyDescent="0.3">
      <c r="A1901" s="35"/>
    </row>
    <row r="1902" spans="1:1" x14ac:dyDescent="0.3">
      <c r="A1902" s="35"/>
    </row>
    <row r="1903" spans="1:1" x14ac:dyDescent="0.3">
      <c r="A1903" s="35"/>
    </row>
    <row r="1904" spans="1:1" x14ac:dyDescent="0.3">
      <c r="A1904" s="35"/>
    </row>
    <row r="1905" spans="1:1" x14ac:dyDescent="0.3">
      <c r="A1905" s="35"/>
    </row>
    <row r="1906" spans="1:1" x14ac:dyDescent="0.3">
      <c r="A1906" s="35"/>
    </row>
    <row r="1907" spans="1:1" x14ac:dyDescent="0.3">
      <c r="A1907" s="35"/>
    </row>
    <row r="1908" spans="1:1" x14ac:dyDescent="0.3">
      <c r="A1908" s="35"/>
    </row>
    <row r="1909" spans="1:1" x14ac:dyDescent="0.3">
      <c r="A1909" s="35"/>
    </row>
    <row r="1910" spans="1:1" x14ac:dyDescent="0.3">
      <c r="A1910" s="35"/>
    </row>
    <row r="1911" spans="1:1" x14ac:dyDescent="0.3">
      <c r="A1911" s="35"/>
    </row>
    <row r="1912" spans="1:1" x14ac:dyDescent="0.3">
      <c r="A1912" s="35"/>
    </row>
    <row r="1913" spans="1:1" x14ac:dyDescent="0.3">
      <c r="A1913" s="35"/>
    </row>
    <row r="1914" spans="1:1" x14ac:dyDescent="0.3">
      <c r="A1914" s="35"/>
    </row>
    <row r="1915" spans="1:1" x14ac:dyDescent="0.3">
      <c r="A1915" s="35"/>
    </row>
    <row r="1916" spans="1:1" x14ac:dyDescent="0.3">
      <c r="A1916" s="35"/>
    </row>
    <row r="1917" spans="1:1" x14ac:dyDescent="0.3">
      <c r="A1917" s="35"/>
    </row>
    <row r="1918" spans="1:1" x14ac:dyDescent="0.3">
      <c r="A1918" s="35"/>
    </row>
    <row r="1919" spans="1:1" x14ac:dyDescent="0.3">
      <c r="A1919" s="35"/>
    </row>
    <row r="1920" spans="1:1" x14ac:dyDescent="0.3">
      <c r="A1920" s="35"/>
    </row>
    <row r="1921" spans="1:1" x14ac:dyDescent="0.3">
      <c r="A1921" s="35"/>
    </row>
    <row r="1922" spans="1:1" x14ac:dyDescent="0.3">
      <c r="A1922" s="35"/>
    </row>
    <row r="1923" spans="1:1" x14ac:dyDescent="0.3">
      <c r="A1923" s="35"/>
    </row>
    <row r="1924" spans="1:1" x14ac:dyDescent="0.3">
      <c r="A1924" s="35"/>
    </row>
    <row r="1925" spans="1:1" x14ac:dyDescent="0.3">
      <c r="A1925" s="35"/>
    </row>
    <row r="1926" spans="1:1" x14ac:dyDescent="0.3">
      <c r="A1926" s="35"/>
    </row>
    <row r="1927" spans="1:1" x14ac:dyDescent="0.3">
      <c r="A1927" s="35"/>
    </row>
    <row r="1928" spans="1:1" x14ac:dyDescent="0.3">
      <c r="A1928" s="35"/>
    </row>
    <row r="1929" spans="1:1" x14ac:dyDescent="0.3">
      <c r="A1929" s="35"/>
    </row>
    <row r="1930" spans="1:1" x14ac:dyDescent="0.3">
      <c r="A1930" s="35"/>
    </row>
    <row r="1931" spans="1:1" x14ac:dyDescent="0.3">
      <c r="A1931" s="35"/>
    </row>
    <row r="1932" spans="1:1" x14ac:dyDescent="0.3">
      <c r="A1932" s="35"/>
    </row>
    <row r="1933" spans="1:1" x14ac:dyDescent="0.3">
      <c r="A1933" s="35"/>
    </row>
    <row r="1934" spans="1:1" x14ac:dyDescent="0.3">
      <c r="A1934" s="35"/>
    </row>
    <row r="1935" spans="1:1" x14ac:dyDescent="0.3">
      <c r="A1935" s="35"/>
    </row>
    <row r="1936" spans="1:1" x14ac:dyDescent="0.3">
      <c r="A1936" s="35"/>
    </row>
    <row r="1937" spans="1:1" x14ac:dyDescent="0.3">
      <c r="A1937" s="35"/>
    </row>
    <row r="1938" spans="1:1" x14ac:dyDescent="0.3">
      <c r="A1938" s="35"/>
    </row>
    <row r="1939" spans="1:1" x14ac:dyDescent="0.3">
      <c r="A1939" s="35"/>
    </row>
    <row r="1940" spans="1:1" x14ac:dyDescent="0.3">
      <c r="A1940" s="35"/>
    </row>
    <row r="1941" spans="1:1" x14ac:dyDescent="0.3">
      <c r="A1941" s="35"/>
    </row>
    <row r="1942" spans="1:1" x14ac:dyDescent="0.3">
      <c r="A1942" s="35"/>
    </row>
    <row r="1943" spans="1:1" x14ac:dyDescent="0.3">
      <c r="A1943" s="35"/>
    </row>
    <row r="1944" spans="1:1" x14ac:dyDescent="0.3">
      <c r="A1944" s="35"/>
    </row>
    <row r="1945" spans="1:1" x14ac:dyDescent="0.3">
      <c r="A1945" s="35"/>
    </row>
    <row r="1946" spans="1:1" x14ac:dyDescent="0.3">
      <c r="A1946" s="35"/>
    </row>
    <row r="1947" spans="1:1" x14ac:dyDescent="0.3">
      <c r="A1947" s="35"/>
    </row>
    <row r="1948" spans="1:1" x14ac:dyDescent="0.3">
      <c r="A1948" s="35"/>
    </row>
    <row r="1949" spans="1:1" x14ac:dyDescent="0.3">
      <c r="A1949" s="35"/>
    </row>
    <row r="1950" spans="1:1" x14ac:dyDescent="0.3">
      <c r="A1950" s="35"/>
    </row>
    <row r="1951" spans="1:1" x14ac:dyDescent="0.3">
      <c r="A1951" s="35"/>
    </row>
    <row r="1952" spans="1:1" x14ac:dyDescent="0.3">
      <c r="A1952" s="35"/>
    </row>
    <row r="1953" spans="1:1" x14ac:dyDescent="0.3">
      <c r="A1953" s="35"/>
    </row>
    <row r="1954" spans="1:1" x14ac:dyDescent="0.3">
      <c r="A1954" s="35"/>
    </row>
    <row r="1955" spans="1:1" x14ac:dyDescent="0.3">
      <c r="A1955" s="35"/>
    </row>
    <row r="1956" spans="1:1" x14ac:dyDescent="0.3">
      <c r="A1956" s="35"/>
    </row>
    <row r="1957" spans="1:1" x14ac:dyDescent="0.3">
      <c r="A1957" s="35"/>
    </row>
    <row r="1958" spans="1:1" x14ac:dyDescent="0.3">
      <c r="A1958" s="35"/>
    </row>
    <row r="1959" spans="1:1" x14ac:dyDescent="0.3">
      <c r="A1959" s="35"/>
    </row>
    <row r="1960" spans="1:1" x14ac:dyDescent="0.3">
      <c r="A1960" s="35"/>
    </row>
    <row r="1961" spans="1:1" x14ac:dyDescent="0.3">
      <c r="A1961" s="35"/>
    </row>
    <row r="1962" spans="1:1" x14ac:dyDescent="0.3">
      <c r="A1962" s="35"/>
    </row>
    <row r="1963" spans="1:1" x14ac:dyDescent="0.3">
      <c r="A1963" s="35"/>
    </row>
    <row r="1964" spans="1:1" x14ac:dyDescent="0.3">
      <c r="A1964" s="35"/>
    </row>
    <row r="1965" spans="1:1" x14ac:dyDescent="0.3">
      <c r="A1965" s="35"/>
    </row>
    <row r="1966" spans="1:1" x14ac:dyDescent="0.3">
      <c r="A1966" s="35"/>
    </row>
    <row r="1967" spans="1:1" x14ac:dyDescent="0.3">
      <c r="A1967" s="35"/>
    </row>
    <row r="1968" spans="1:1" x14ac:dyDescent="0.3">
      <c r="A1968" s="35"/>
    </row>
    <row r="1969" spans="1:1" x14ac:dyDescent="0.3">
      <c r="A1969" s="35"/>
    </row>
    <row r="1970" spans="1:1" x14ac:dyDescent="0.3">
      <c r="A1970" s="35"/>
    </row>
    <row r="1971" spans="1:1" x14ac:dyDescent="0.3">
      <c r="A1971" s="35"/>
    </row>
    <row r="1972" spans="1:1" x14ac:dyDescent="0.3">
      <c r="A1972" s="35"/>
    </row>
    <row r="1973" spans="1:1" x14ac:dyDescent="0.3">
      <c r="A1973" s="35"/>
    </row>
    <row r="1974" spans="1:1" x14ac:dyDescent="0.3">
      <c r="A1974" s="35"/>
    </row>
    <row r="1975" spans="1:1" x14ac:dyDescent="0.3">
      <c r="A1975" s="35"/>
    </row>
    <row r="1976" spans="1:1" x14ac:dyDescent="0.3">
      <c r="A1976" s="35"/>
    </row>
    <row r="1977" spans="1:1" x14ac:dyDescent="0.3">
      <c r="A1977" s="35"/>
    </row>
    <row r="1978" spans="1:1" x14ac:dyDescent="0.3">
      <c r="A1978" s="35"/>
    </row>
    <row r="1979" spans="1:1" x14ac:dyDescent="0.3">
      <c r="A1979" s="35"/>
    </row>
    <row r="1980" spans="1:1" x14ac:dyDescent="0.3">
      <c r="A1980" s="35"/>
    </row>
    <row r="1981" spans="1:1" x14ac:dyDescent="0.3">
      <c r="A1981" s="35"/>
    </row>
    <row r="1982" spans="1:1" x14ac:dyDescent="0.3">
      <c r="A1982" s="35"/>
    </row>
    <row r="1983" spans="1:1" x14ac:dyDescent="0.3">
      <c r="A1983" s="35"/>
    </row>
    <row r="1984" spans="1:1" x14ac:dyDescent="0.3">
      <c r="A1984" s="35"/>
    </row>
    <row r="1985" spans="1:1" x14ac:dyDescent="0.3">
      <c r="A1985" s="35"/>
    </row>
    <row r="1986" spans="1:1" x14ac:dyDescent="0.3">
      <c r="A1986" s="35"/>
    </row>
    <row r="1987" spans="1:1" x14ac:dyDescent="0.3">
      <c r="A1987" s="35"/>
    </row>
    <row r="1988" spans="1:1" x14ac:dyDescent="0.3">
      <c r="A1988" s="35"/>
    </row>
    <row r="1989" spans="1:1" x14ac:dyDescent="0.3">
      <c r="A1989" s="35"/>
    </row>
    <row r="1990" spans="1:1" x14ac:dyDescent="0.3">
      <c r="A1990" s="35"/>
    </row>
    <row r="1991" spans="1:1" x14ac:dyDescent="0.3">
      <c r="A1991" s="35"/>
    </row>
    <row r="1992" spans="1:1" x14ac:dyDescent="0.3">
      <c r="A1992" s="35"/>
    </row>
    <row r="1993" spans="1:1" x14ac:dyDescent="0.3">
      <c r="A1993" s="35"/>
    </row>
    <row r="1994" spans="1:1" x14ac:dyDescent="0.3">
      <c r="A1994" s="35"/>
    </row>
    <row r="1995" spans="1:1" x14ac:dyDescent="0.3">
      <c r="A1995" s="35"/>
    </row>
    <row r="1996" spans="1:1" x14ac:dyDescent="0.3">
      <c r="A1996" s="35"/>
    </row>
    <row r="1997" spans="1:1" x14ac:dyDescent="0.3">
      <c r="A1997" s="35"/>
    </row>
    <row r="1998" spans="1:1" x14ac:dyDescent="0.3">
      <c r="A1998" s="35"/>
    </row>
    <row r="1999" spans="1:1" x14ac:dyDescent="0.3">
      <c r="A1999" s="35"/>
    </row>
    <row r="2000" spans="1:1" x14ac:dyDescent="0.3">
      <c r="A2000" s="35"/>
    </row>
    <row r="2001" spans="1:1" x14ac:dyDescent="0.3">
      <c r="A2001" s="35"/>
    </row>
    <row r="2002" spans="1:1" x14ac:dyDescent="0.3">
      <c r="A2002" s="35"/>
    </row>
    <row r="2003" spans="1:1" x14ac:dyDescent="0.3">
      <c r="A2003" s="35"/>
    </row>
    <row r="2004" spans="1:1" x14ac:dyDescent="0.3">
      <c r="A2004" s="35"/>
    </row>
    <row r="2005" spans="1:1" x14ac:dyDescent="0.3">
      <c r="A2005" s="35"/>
    </row>
    <row r="2006" spans="1:1" x14ac:dyDescent="0.3">
      <c r="A2006" s="35"/>
    </row>
    <row r="2007" spans="1:1" x14ac:dyDescent="0.3">
      <c r="A2007" s="35"/>
    </row>
    <row r="2008" spans="1:1" x14ac:dyDescent="0.3">
      <c r="A2008" s="35"/>
    </row>
    <row r="2009" spans="1:1" x14ac:dyDescent="0.3">
      <c r="A2009" s="35"/>
    </row>
    <row r="2010" spans="1:1" x14ac:dyDescent="0.3">
      <c r="A2010" s="35"/>
    </row>
    <row r="2011" spans="1:1" x14ac:dyDescent="0.3">
      <c r="A2011" s="35"/>
    </row>
    <row r="2012" spans="1:1" x14ac:dyDescent="0.3">
      <c r="A2012" s="35"/>
    </row>
    <row r="2013" spans="1:1" x14ac:dyDescent="0.3">
      <c r="A2013" s="35"/>
    </row>
    <row r="2014" spans="1:1" x14ac:dyDescent="0.3">
      <c r="A2014" s="35"/>
    </row>
    <row r="2015" spans="1:1" x14ac:dyDescent="0.3">
      <c r="A2015" s="35"/>
    </row>
    <row r="2016" spans="1:1" x14ac:dyDescent="0.3">
      <c r="A2016" s="35"/>
    </row>
    <row r="2017" spans="1:14" x14ac:dyDescent="0.3">
      <c r="A2017" s="35"/>
    </row>
    <row r="2018" spans="1:14" x14ac:dyDescent="0.3">
      <c r="A2018" s="35"/>
    </row>
    <row r="2019" spans="1:14" x14ac:dyDescent="0.3">
      <c r="A2019" s="35"/>
    </row>
    <row r="2020" spans="1:14" x14ac:dyDescent="0.3">
      <c r="A2020" s="35"/>
    </row>
    <row r="2021" spans="1:14" x14ac:dyDescent="0.3">
      <c r="A2021" s="35"/>
    </row>
    <row r="2022" spans="1:14" x14ac:dyDescent="0.3">
      <c r="A2022" s="35"/>
    </row>
    <row r="2023" spans="1:14" x14ac:dyDescent="0.3">
      <c r="A2023" s="35"/>
    </row>
    <row r="2024" spans="1:14" x14ac:dyDescent="0.3">
      <c r="A2024" s="35"/>
      <c r="N2024" s="35"/>
    </row>
    <row r="2025" spans="1:14" x14ac:dyDescent="0.3">
      <c r="A2025" s="35"/>
      <c r="N2025" s="35"/>
    </row>
    <row r="2026" spans="1:14" x14ac:dyDescent="0.3">
      <c r="A2026" s="35"/>
      <c r="N2026" s="35"/>
    </row>
    <row r="2027" spans="1:14" x14ac:dyDescent="0.3">
      <c r="A2027" s="35"/>
      <c r="N2027" s="35"/>
    </row>
    <row r="2028" spans="1:14" x14ac:dyDescent="0.3">
      <c r="A2028" s="35"/>
      <c r="N2028" s="35"/>
    </row>
    <row r="2029" spans="1:14" x14ac:dyDescent="0.3">
      <c r="A2029" s="35"/>
      <c r="N2029" s="35"/>
    </row>
    <row r="2030" spans="1:14" x14ac:dyDescent="0.3">
      <c r="A2030" s="35"/>
    </row>
    <row r="2031" spans="1:14" x14ac:dyDescent="0.3">
      <c r="A2031" s="35"/>
    </row>
    <row r="2032" spans="1:14" x14ac:dyDescent="0.3">
      <c r="A2032" s="35"/>
    </row>
    <row r="2033" spans="1:1" x14ac:dyDescent="0.3">
      <c r="A2033" s="35"/>
    </row>
    <row r="2034" spans="1:1" x14ac:dyDescent="0.3">
      <c r="A2034" s="35"/>
    </row>
    <row r="2035" spans="1:1" x14ac:dyDescent="0.3">
      <c r="A2035" s="35"/>
    </row>
    <row r="2036" spans="1:1" x14ac:dyDescent="0.3">
      <c r="A2036" s="35"/>
    </row>
    <row r="2037" spans="1:1" x14ac:dyDescent="0.3">
      <c r="A2037" s="35"/>
    </row>
    <row r="2038" spans="1:1" x14ac:dyDescent="0.3">
      <c r="A2038" s="35"/>
    </row>
    <row r="2039" spans="1:1" x14ac:dyDescent="0.3">
      <c r="A2039" s="35"/>
    </row>
    <row r="2040" spans="1:1" x14ac:dyDescent="0.3">
      <c r="A2040" s="35"/>
    </row>
    <row r="2041" spans="1:1" x14ac:dyDescent="0.3">
      <c r="A2041" s="35"/>
    </row>
    <row r="2042" spans="1:1" x14ac:dyDescent="0.3">
      <c r="A2042" s="35"/>
    </row>
    <row r="2043" spans="1:1" x14ac:dyDescent="0.3">
      <c r="A2043" s="35"/>
    </row>
    <row r="2044" spans="1:1" x14ac:dyDescent="0.3">
      <c r="A2044" s="35"/>
    </row>
    <row r="2045" spans="1:1" x14ac:dyDescent="0.3">
      <c r="A2045" s="35"/>
    </row>
    <row r="2046" spans="1:1" x14ac:dyDescent="0.3">
      <c r="A2046" s="35"/>
    </row>
    <row r="2047" spans="1:1" x14ac:dyDescent="0.3">
      <c r="A2047" s="35"/>
    </row>
    <row r="2048" spans="1:1" x14ac:dyDescent="0.3">
      <c r="A2048" s="35"/>
    </row>
    <row r="2049" spans="1:1" x14ac:dyDescent="0.3">
      <c r="A2049" s="35"/>
    </row>
    <row r="2050" spans="1:1" x14ac:dyDescent="0.3">
      <c r="A2050" s="35"/>
    </row>
    <row r="2051" spans="1:1" x14ac:dyDescent="0.3">
      <c r="A2051" s="35"/>
    </row>
    <row r="2052" spans="1:1" x14ac:dyDescent="0.3">
      <c r="A2052" s="35"/>
    </row>
    <row r="2053" spans="1:1" x14ac:dyDescent="0.3">
      <c r="A2053" s="35"/>
    </row>
    <row r="2054" spans="1:1" x14ac:dyDescent="0.3">
      <c r="A2054" s="35"/>
    </row>
    <row r="2055" spans="1:1" x14ac:dyDescent="0.3">
      <c r="A2055" s="35"/>
    </row>
    <row r="2056" spans="1:1" x14ac:dyDescent="0.3">
      <c r="A2056" s="35"/>
    </row>
    <row r="2057" spans="1:1" x14ac:dyDescent="0.3">
      <c r="A2057" s="35"/>
    </row>
    <row r="2058" spans="1:1" x14ac:dyDescent="0.3">
      <c r="A2058" s="35"/>
    </row>
    <row r="2059" spans="1:1" x14ac:dyDescent="0.3">
      <c r="A2059" s="35"/>
    </row>
    <row r="2060" spans="1:1" x14ac:dyDescent="0.3">
      <c r="A2060" s="35"/>
    </row>
    <row r="2061" spans="1:1" x14ac:dyDescent="0.3">
      <c r="A2061" s="35"/>
    </row>
    <row r="2062" spans="1:1" x14ac:dyDescent="0.3">
      <c r="A2062" s="35"/>
    </row>
    <row r="2063" spans="1:1" x14ac:dyDescent="0.3">
      <c r="A2063" s="35"/>
    </row>
    <row r="2064" spans="1:1" x14ac:dyDescent="0.3">
      <c r="A2064" s="35"/>
    </row>
    <row r="2065" spans="1:1" x14ac:dyDescent="0.3">
      <c r="A2065" s="35"/>
    </row>
    <row r="2066" spans="1:1" x14ac:dyDescent="0.3">
      <c r="A2066" s="35"/>
    </row>
    <row r="2067" spans="1:1" x14ac:dyDescent="0.3">
      <c r="A2067" s="35"/>
    </row>
    <row r="2068" spans="1:1" x14ac:dyDescent="0.3">
      <c r="A2068" s="35"/>
    </row>
    <row r="2069" spans="1:1" x14ac:dyDescent="0.3">
      <c r="A2069" s="35"/>
    </row>
    <row r="2070" spans="1:1" x14ac:dyDescent="0.3">
      <c r="A2070" s="35"/>
    </row>
    <row r="2071" spans="1:1" x14ac:dyDescent="0.3">
      <c r="A2071" s="35"/>
    </row>
    <row r="2072" spans="1:1" x14ac:dyDescent="0.3">
      <c r="A2072" s="35"/>
    </row>
    <row r="2073" spans="1:1" x14ac:dyDescent="0.3">
      <c r="A2073" s="35"/>
    </row>
    <row r="2074" spans="1:1" x14ac:dyDescent="0.3">
      <c r="A2074" s="35"/>
    </row>
    <row r="2075" spans="1:1" x14ac:dyDescent="0.3">
      <c r="A2075" s="35"/>
    </row>
    <row r="2076" spans="1:1" x14ac:dyDescent="0.3">
      <c r="A2076" s="35"/>
    </row>
    <row r="2077" spans="1:1" x14ac:dyDescent="0.3">
      <c r="A2077" s="35"/>
    </row>
    <row r="2078" spans="1:1" x14ac:dyDescent="0.3">
      <c r="A2078" s="35"/>
    </row>
    <row r="2079" spans="1:1" x14ac:dyDescent="0.3">
      <c r="A2079" s="35"/>
    </row>
    <row r="2080" spans="1:1" x14ac:dyDescent="0.3">
      <c r="A2080" s="35"/>
    </row>
    <row r="2081" spans="1:1" x14ac:dyDescent="0.3">
      <c r="A2081" s="35"/>
    </row>
    <row r="2082" spans="1:1" x14ac:dyDescent="0.3">
      <c r="A2082" s="35"/>
    </row>
    <row r="2083" spans="1:1" x14ac:dyDescent="0.3">
      <c r="A2083" s="35"/>
    </row>
    <row r="2084" spans="1:1" x14ac:dyDescent="0.3">
      <c r="A2084" s="35"/>
    </row>
    <row r="2085" spans="1:1" x14ac:dyDescent="0.3">
      <c r="A2085" s="35"/>
    </row>
    <row r="2086" spans="1:1" x14ac:dyDescent="0.3">
      <c r="A2086" s="35"/>
    </row>
    <row r="2087" spans="1:1" x14ac:dyDescent="0.3">
      <c r="A2087" s="35"/>
    </row>
    <row r="2088" spans="1:1" x14ac:dyDescent="0.3">
      <c r="A2088" s="35"/>
    </row>
    <row r="2089" spans="1:1" x14ac:dyDescent="0.3">
      <c r="A2089" s="35"/>
    </row>
    <row r="2090" spans="1:1" x14ac:dyDescent="0.3">
      <c r="A2090" s="35"/>
    </row>
    <row r="2091" spans="1:1" x14ac:dyDescent="0.3">
      <c r="A2091" s="35"/>
    </row>
    <row r="2092" spans="1:1" x14ac:dyDescent="0.3">
      <c r="A2092" s="35"/>
    </row>
    <row r="2093" spans="1:1" x14ac:dyDescent="0.3">
      <c r="A2093" s="35"/>
    </row>
    <row r="2094" spans="1:1" x14ac:dyDescent="0.3">
      <c r="A2094" s="35"/>
    </row>
    <row r="2095" spans="1:1" x14ac:dyDescent="0.3">
      <c r="A2095" s="35"/>
    </row>
    <row r="2096" spans="1:1" x14ac:dyDescent="0.3">
      <c r="A2096" s="35"/>
    </row>
    <row r="2097" spans="1:1" x14ac:dyDescent="0.3">
      <c r="A2097" s="35"/>
    </row>
    <row r="2098" spans="1:1" x14ac:dyDescent="0.3">
      <c r="A2098" s="35"/>
    </row>
    <row r="2099" spans="1:1" x14ac:dyDescent="0.3">
      <c r="A2099" s="35"/>
    </row>
    <row r="2100" spans="1:1" x14ac:dyDescent="0.3">
      <c r="A2100" s="35"/>
    </row>
    <row r="2101" spans="1:1" x14ac:dyDescent="0.3">
      <c r="A2101" s="35"/>
    </row>
    <row r="2102" spans="1:1" x14ac:dyDescent="0.3">
      <c r="A2102" s="35"/>
    </row>
    <row r="2103" spans="1:1" x14ac:dyDescent="0.3">
      <c r="A2103" s="35"/>
    </row>
    <row r="2104" spans="1:1" x14ac:dyDescent="0.3">
      <c r="A2104" s="35"/>
    </row>
    <row r="2105" spans="1:1" x14ac:dyDescent="0.3">
      <c r="A2105" s="35"/>
    </row>
    <row r="2106" spans="1:1" x14ac:dyDescent="0.3">
      <c r="A2106" s="35"/>
    </row>
    <row r="2107" spans="1:1" x14ac:dyDescent="0.3">
      <c r="A2107" s="35"/>
    </row>
    <row r="2108" spans="1:1" x14ac:dyDescent="0.3">
      <c r="A2108" s="35"/>
    </row>
    <row r="2109" spans="1:1" x14ac:dyDescent="0.3">
      <c r="A2109" s="35"/>
    </row>
    <row r="2110" spans="1:1" x14ac:dyDescent="0.3">
      <c r="A2110" s="35"/>
    </row>
    <row r="2111" spans="1:1" x14ac:dyDescent="0.3">
      <c r="A2111" s="35"/>
    </row>
    <row r="2112" spans="1:1" x14ac:dyDescent="0.3">
      <c r="A2112" s="35"/>
    </row>
    <row r="2113" spans="1:1" x14ac:dyDescent="0.3">
      <c r="A2113" s="35"/>
    </row>
    <row r="2114" spans="1:1" x14ac:dyDescent="0.3">
      <c r="A2114" s="35"/>
    </row>
    <row r="2115" spans="1:1" x14ac:dyDescent="0.3">
      <c r="A2115" s="35"/>
    </row>
    <row r="2116" spans="1:1" x14ac:dyDescent="0.3">
      <c r="A2116" s="35"/>
    </row>
    <row r="2117" spans="1:1" x14ac:dyDescent="0.3">
      <c r="A2117" s="35"/>
    </row>
    <row r="2118" spans="1:1" x14ac:dyDescent="0.3">
      <c r="A2118" s="35"/>
    </row>
    <row r="2119" spans="1:1" x14ac:dyDescent="0.3">
      <c r="A2119" s="35"/>
    </row>
    <row r="2120" spans="1:1" x14ac:dyDescent="0.3">
      <c r="A2120" s="35"/>
    </row>
    <row r="2121" spans="1:1" x14ac:dyDescent="0.3">
      <c r="A2121" s="35"/>
    </row>
    <row r="2122" spans="1:1" x14ac:dyDescent="0.3">
      <c r="A2122" s="35"/>
    </row>
    <row r="2123" spans="1:1" x14ac:dyDescent="0.3">
      <c r="A2123" s="35"/>
    </row>
    <row r="2124" spans="1:1" x14ac:dyDescent="0.3">
      <c r="A2124" s="35"/>
    </row>
    <row r="2125" spans="1:1" x14ac:dyDescent="0.3">
      <c r="A2125" s="35"/>
    </row>
    <row r="2126" spans="1:1" x14ac:dyDescent="0.3">
      <c r="A2126" s="35"/>
    </row>
    <row r="2127" spans="1:1" x14ac:dyDescent="0.3">
      <c r="A2127" s="35"/>
    </row>
    <row r="2128" spans="1:1" x14ac:dyDescent="0.3">
      <c r="A2128" s="35"/>
    </row>
    <row r="2129" spans="1:14" x14ac:dyDescent="0.3">
      <c r="A2129" s="35"/>
    </row>
    <row r="2130" spans="1:14" x14ac:dyDescent="0.3">
      <c r="A2130" s="35"/>
    </row>
    <row r="2131" spans="1:14" x14ac:dyDescent="0.3">
      <c r="A2131" s="35"/>
    </row>
    <row r="2132" spans="1:14" x14ac:dyDescent="0.3">
      <c r="A2132" s="35"/>
    </row>
    <row r="2133" spans="1:14" x14ac:dyDescent="0.3">
      <c r="A2133" s="35"/>
    </row>
    <row r="2134" spans="1:14" x14ac:dyDescent="0.3">
      <c r="A2134" s="35"/>
    </row>
    <row r="2135" spans="1:14" x14ac:dyDescent="0.3">
      <c r="A2135" s="35"/>
    </row>
    <row r="2136" spans="1:14" x14ac:dyDescent="0.3">
      <c r="A2136" s="35"/>
    </row>
    <row r="2137" spans="1:14" x14ac:dyDescent="0.3">
      <c r="A2137" s="35"/>
    </row>
    <row r="2138" spans="1:14" x14ac:dyDescent="0.3">
      <c r="A2138" s="35"/>
    </row>
    <row r="2139" spans="1:14" x14ac:dyDescent="0.3">
      <c r="A2139" s="35"/>
    </row>
    <row r="2140" spans="1:14" x14ac:dyDescent="0.3">
      <c r="A2140" s="35"/>
    </row>
    <row r="2141" spans="1:14" x14ac:dyDescent="0.3">
      <c r="A2141" s="35"/>
    </row>
    <row r="2142" spans="1:14" x14ac:dyDescent="0.3">
      <c r="A2142" s="35"/>
      <c r="N2142" s="35"/>
    </row>
    <row r="2143" spans="1:14" x14ac:dyDescent="0.3">
      <c r="A2143" s="35"/>
      <c r="N2143" s="35"/>
    </row>
    <row r="2144" spans="1:14" x14ac:dyDescent="0.3">
      <c r="A2144" s="35"/>
      <c r="N2144" s="35"/>
    </row>
    <row r="2145" spans="1:14" x14ac:dyDescent="0.3">
      <c r="A2145" s="35"/>
      <c r="N2145" s="35"/>
    </row>
    <row r="2146" spans="1:14" x14ac:dyDescent="0.3">
      <c r="A2146" s="35"/>
      <c r="N2146" s="35"/>
    </row>
    <row r="2147" spans="1:14" x14ac:dyDescent="0.3">
      <c r="A2147" s="35"/>
      <c r="N2147" s="35"/>
    </row>
    <row r="2148" spans="1:14" x14ac:dyDescent="0.3">
      <c r="A2148" s="35"/>
    </row>
    <row r="2149" spans="1:14" x14ac:dyDescent="0.3">
      <c r="A2149" s="35"/>
    </row>
    <row r="2150" spans="1:14" x14ac:dyDescent="0.3">
      <c r="A2150" s="35"/>
    </row>
    <row r="2151" spans="1:14" x14ac:dyDescent="0.3">
      <c r="A2151" s="35"/>
    </row>
    <row r="2152" spans="1:14" x14ac:dyDescent="0.3">
      <c r="A2152" s="35"/>
    </row>
    <row r="2153" spans="1:14" x14ac:dyDescent="0.3">
      <c r="A2153" s="35"/>
    </row>
    <row r="2154" spans="1:14" x14ac:dyDescent="0.3">
      <c r="A2154" s="35"/>
    </row>
    <row r="2155" spans="1:14" x14ac:dyDescent="0.3">
      <c r="A2155" s="35"/>
    </row>
    <row r="2156" spans="1:14" x14ac:dyDescent="0.3">
      <c r="A2156" s="35"/>
    </row>
    <row r="2157" spans="1:14" x14ac:dyDescent="0.3">
      <c r="A2157" s="35"/>
    </row>
    <row r="2158" spans="1:14" x14ac:dyDescent="0.3">
      <c r="A2158" s="35"/>
    </row>
    <row r="2159" spans="1:14" x14ac:dyDescent="0.3">
      <c r="A2159" s="35"/>
    </row>
    <row r="2160" spans="1:14" x14ac:dyDescent="0.3">
      <c r="A2160" s="35"/>
    </row>
    <row r="2161" spans="1:1" x14ac:dyDescent="0.3">
      <c r="A2161" s="35"/>
    </row>
    <row r="2162" spans="1:1" x14ac:dyDescent="0.3">
      <c r="A2162" s="35"/>
    </row>
    <row r="2163" spans="1:1" x14ac:dyDescent="0.3">
      <c r="A2163" s="35"/>
    </row>
    <row r="2164" spans="1:1" x14ac:dyDescent="0.3">
      <c r="A2164" s="35"/>
    </row>
    <row r="2165" spans="1:1" x14ac:dyDescent="0.3">
      <c r="A2165" s="35"/>
    </row>
    <row r="2166" spans="1:1" x14ac:dyDescent="0.3">
      <c r="A2166" s="35"/>
    </row>
    <row r="2167" spans="1:1" x14ac:dyDescent="0.3">
      <c r="A2167" s="35"/>
    </row>
    <row r="2168" spans="1:1" x14ac:dyDescent="0.3">
      <c r="A2168" s="35"/>
    </row>
    <row r="2169" spans="1:1" x14ac:dyDescent="0.3">
      <c r="A2169" s="35"/>
    </row>
    <row r="2170" spans="1:1" x14ac:dyDescent="0.3">
      <c r="A2170" s="35"/>
    </row>
    <row r="2171" spans="1:1" x14ac:dyDescent="0.3">
      <c r="A2171" s="35"/>
    </row>
    <row r="2172" spans="1:1" x14ac:dyDescent="0.3">
      <c r="A2172" s="35"/>
    </row>
    <row r="2173" spans="1:1" x14ac:dyDescent="0.3">
      <c r="A2173" s="35"/>
    </row>
    <row r="2174" spans="1:1" x14ac:dyDescent="0.3">
      <c r="A2174" s="35"/>
    </row>
    <row r="2175" spans="1:1" x14ac:dyDescent="0.3">
      <c r="A2175" s="35"/>
    </row>
    <row r="2176" spans="1:1" x14ac:dyDescent="0.3">
      <c r="A2176" s="35"/>
    </row>
    <row r="2177" spans="1:1" x14ac:dyDescent="0.3">
      <c r="A2177" s="35"/>
    </row>
    <row r="2178" spans="1:1" x14ac:dyDescent="0.3">
      <c r="A2178" s="35"/>
    </row>
    <row r="2179" spans="1:1" x14ac:dyDescent="0.3">
      <c r="A2179" s="35"/>
    </row>
    <row r="2180" spans="1:1" x14ac:dyDescent="0.3">
      <c r="A2180" s="35"/>
    </row>
    <row r="2181" spans="1:1" x14ac:dyDescent="0.3">
      <c r="A2181" s="35"/>
    </row>
    <row r="2182" spans="1:1" x14ac:dyDescent="0.3">
      <c r="A2182" s="35"/>
    </row>
    <row r="2183" spans="1:1" x14ac:dyDescent="0.3">
      <c r="A2183" s="35"/>
    </row>
    <row r="2184" spans="1:1" x14ac:dyDescent="0.3">
      <c r="A2184" s="35"/>
    </row>
    <row r="2185" spans="1:1" x14ac:dyDescent="0.3">
      <c r="A2185" s="35"/>
    </row>
    <row r="2186" spans="1:1" x14ac:dyDescent="0.3">
      <c r="A2186" s="35"/>
    </row>
    <row r="2187" spans="1:1" x14ac:dyDescent="0.3">
      <c r="A2187" s="35"/>
    </row>
    <row r="2188" spans="1:1" x14ac:dyDescent="0.3">
      <c r="A2188" s="35"/>
    </row>
    <row r="2189" spans="1:1" x14ac:dyDescent="0.3">
      <c r="A2189" s="35"/>
    </row>
    <row r="2190" spans="1:1" x14ac:dyDescent="0.3">
      <c r="A2190" s="35"/>
    </row>
    <row r="2191" spans="1:1" x14ac:dyDescent="0.3">
      <c r="A2191" s="35"/>
    </row>
    <row r="2192" spans="1:1" x14ac:dyDescent="0.3">
      <c r="A2192" s="35"/>
    </row>
    <row r="2193" spans="1:1" x14ac:dyDescent="0.3">
      <c r="A2193" s="35"/>
    </row>
    <row r="2194" spans="1:1" x14ac:dyDescent="0.3">
      <c r="A2194" s="35"/>
    </row>
    <row r="2195" spans="1:1" x14ac:dyDescent="0.3">
      <c r="A2195" s="35"/>
    </row>
    <row r="2196" spans="1:1" x14ac:dyDescent="0.3">
      <c r="A2196" s="35"/>
    </row>
    <row r="2197" spans="1:1" x14ac:dyDescent="0.3">
      <c r="A2197" s="35"/>
    </row>
    <row r="2198" spans="1:1" x14ac:dyDescent="0.3">
      <c r="A2198" s="35"/>
    </row>
    <row r="2199" spans="1:1" x14ac:dyDescent="0.3">
      <c r="A2199" s="35"/>
    </row>
    <row r="2200" spans="1:1" x14ac:dyDescent="0.3">
      <c r="A2200" s="35"/>
    </row>
    <row r="2201" spans="1:1" x14ac:dyDescent="0.3">
      <c r="A2201" s="35"/>
    </row>
    <row r="2202" spans="1:1" x14ac:dyDescent="0.3">
      <c r="A2202" s="35"/>
    </row>
    <row r="2203" spans="1:1" x14ac:dyDescent="0.3">
      <c r="A2203" s="35"/>
    </row>
    <row r="2204" spans="1:1" x14ac:dyDescent="0.3">
      <c r="A2204" s="35"/>
    </row>
    <row r="2205" spans="1:1" x14ac:dyDescent="0.3">
      <c r="A2205" s="35"/>
    </row>
    <row r="2206" spans="1:1" x14ac:dyDescent="0.3">
      <c r="A2206" s="35"/>
    </row>
    <row r="2207" spans="1:1" x14ac:dyDescent="0.3">
      <c r="A2207" s="35"/>
    </row>
    <row r="2208" spans="1:1" x14ac:dyDescent="0.3">
      <c r="A2208" s="35"/>
    </row>
    <row r="2209" spans="1:14" x14ac:dyDescent="0.3">
      <c r="A2209" s="35"/>
    </row>
    <row r="2210" spans="1:14" x14ac:dyDescent="0.3">
      <c r="A2210" s="35"/>
    </row>
    <row r="2211" spans="1:14" x14ac:dyDescent="0.3">
      <c r="A2211" s="35"/>
    </row>
    <row r="2212" spans="1:14" x14ac:dyDescent="0.3">
      <c r="A2212" s="35"/>
    </row>
    <row r="2213" spans="1:14" x14ac:dyDescent="0.3">
      <c r="A2213" s="35"/>
    </row>
    <row r="2214" spans="1:14" x14ac:dyDescent="0.3">
      <c r="A2214" s="35"/>
    </row>
    <row r="2215" spans="1:14" x14ac:dyDescent="0.3">
      <c r="A2215" s="35"/>
    </row>
    <row r="2216" spans="1:14" x14ac:dyDescent="0.3">
      <c r="A2216" s="35"/>
    </row>
    <row r="2217" spans="1:14" x14ac:dyDescent="0.3">
      <c r="A2217" s="35"/>
    </row>
    <row r="2218" spans="1:14" x14ac:dyDescent="0.3">
      <c r="A2218" s="35"/>
    </row>
    <row r="2219" spans="1:14" x14ac:dyDescent="0.3">
      <c r="A2219" s="35"/>
    </row>
    <row r="2220" spans="1:14" x14ac:dyDescent="0.3">
      <c r="A2220" s="35"/>
    </row>
    <row r="2221" spans="1:14" x14ac:dyDescent="0.3">
      <c r="A2221" s="35"/>
    </row>
    <row r="2222" spans="1:14" x14ac:dyDescent="0.3">
      <c r="A2222" s="35"/>
    </row>
    <row r="2223" spans="1:14" x14ac:dyDescent="0.3">
      <c r="A2223" s="35"/>
    </row>
    <row r="2224" spans="1:14" x14ac:dyDescent="0.3">
      <c r="A2224" s="35"/>
      <c r="N2224" s="35"/>
    </row>
    <row r="2225" spans="1:14" x14ac:dyDescent="0.3">
      <c r="A2225" s="35"/>
      <c r="N2225" s="35"/>
    </row>
    <row r="2226" spans="1:14" x14ac:dyDescent="0.3">
      <c r="A2226" s="35"/>
      <c r="N2226" s="35"/>
    </row>
    <row r="2227" spans="1:14" x14ac:dyDescent="0.3">
      <c r="A2227" s="35"/>
    </row>
    <row r="2228" spans="1:14" x14ac:dyDescent="0.3">
      <c r="A2228" s="35"/>
    </row>
    <row r="2229" spans="1:14" x14ac:dyDescent="0.3">
      <c r="A2229" s="35"/>
    </row>
    <row r="2230" spans="1:14" x14ac:dyDescent="0.3">
      <c r="A2230" s="35"/>
    </row>
    <row r="2231" spans="1:14" x14ac:dyDescent="0.3">
      <c r="A2231" s="35"/>
    </row>
    <row r="2232" spans="1:14" x14ac:dyDescent="0.3">
      <c r="A2232" s="35"/>
    </row>
    <row r="2233" spans="1:14" x14ac:dyDescent="0.3">
      <c r="A2233" s="35"/>
    </row>
    <row r="2234" spans="1:14" x14ac:dyDescent="0.3">
      <c r="A2234" s="35"/>
    </row>
    <row r="2235" spans="1:14" x14ac:dyDescent="0.3">
      <c r="A2235" s="35"/>
    </row>
    <row r="2236" spans="1:14" x14ac:dyDescent="0.3">
      <c r="A2236" s="35"/>
    </row>
    <row r="2237" spans="1:14" x14ac:dyDescent="0.3">
      <c r="A2237" s="35"/>
    </row>
    <row r="2238" spans="1:14" x14ac:dyDescent="0.3">
      <c r="A2238" s="35"/>
    </row>
    <row r="2239" spans="1:14" x14ac:dyDescent="0.3">
      <c r="A2239" s="35"/>
    </row>
    <row r="2240" spans="1:14" x14ac:dyDescent="0.3">
      <c r="A2240" s="35"/>
    </row>
    <row r="2241" spans="1:1" x14ac:dyDescent="0.3">
      <c r="A2241" s="35"/>
    </row>
    <row r="2242" spans="1:1" x14ac:dyDescent="0.3">
      <c r="A2242" s="35"/>
    </row>
    <row r="2243" spans="1:1" x14ac:dyDescent="0.3">
      <c r="A2243" s="35"/>
    </row>
    <row r="2244" spans="1:1" x14ac:dyDescent="0.3">
      <c r="A2244" s="35"/>
    </row>
    <row r="2245" spans="1:1" x14ac:dyDescent="0.3">
      <c r="A2245" s="35"/>
    </row>
    <row r="2246" spans="1:1" x14ac:dyDescent="0.3">
      <c r="A2246" s="35"/>
    </row>
    <row r="2247" spans="1:1" x14ac:dyDescent="0.3">
      <c r="A2247" s="35"/>
    </row>
    <row r="2248" spans="1:1" x14ac:dyDescent="0.3">
      <c r="A2248" s="35"/>
    </row>
    <row r="2249" spans="1:1" x14ac:dyDescent="0.3">
      <c r="A2249" s="35"/>
    </row>
    <row r="2250" spans="1:1" x14ac:dyDescent="0.3">
      <c r="A2250" s="35"/>
    </row>
    <row r="2251" spans="1:1" x14ac:dyDescent="0.3">
      <c r="A2251" s="35"/>
    </row>
    <row r="2252" spans="1:1" x14ac:dyDescent="0.3">
      <c r="A2252" s="35"/>
    </row>
    <row r="2253" spans="1:1" x14ac:dyDescent="0.3">
      <c r="A2253" s="35"/>
    </row>
    <row r="2254" spans="1:1" x14ac:dyDescent="0.3">
      <c r="A2254" s="35"/>
    </row>
    <row r="2255" spans="1:1" x14ac:dyDescent="0.3">
      <c r="A2255" s="35"/>
    </row>
    <row r="2256" spans="1:1" x14ac:dyDescent="0.3">
      <c r="A2256" s="35"/>
    </row>
    <row r="2257" spans="1:1" x14ac:dyDescent="0.3">
      <c r="A2257" s="35"/>
    </row>
    <row r="2258" spans="1:1" x14ac:dyDescent="0.3">
      <c r="A2258" s="35"/>
    </row>
    <row r="2259" spans="1:1" x14ac:dyDescent="0.3">
      <c r="A2259" s="35"/>
    </row>
    <row r="2260" spans="1:1" x14ac:dyDescent="0.3">
      <c r="A2260" s="35"/>
    </row>
    <row r="2261" spans="1:1" x14ac:dyDescent="0.3">
      <c r="A2261" s="35"/>
    </row>
    <row r="2262" spans="1:1" x14ac:dyDescent="0.3">
      <c r="A2262" s="35"/>
    </row>
    <row r="2263" spans="1:1" x14ac:dyDescent="0.3">
      <c r="A2263" s="35"/>
    </row>
    <row r="2264" spans="1:1" x14ac:dyDescent="0.3">
      <c r="A2264" s="35"/>
    </row>
    <row r="2265" spans="1:1" x14ac:dyDescent="0.3">
      <c r="A2265" s="35"/>
    </row>
    <row r="2266" spans="1:1" x14ac:dyDescent="0.3">
      <c r="A2266" s="35"/>
    </row>
    <row r="2267" spans="1:1" x14ac:dyDescent="0.3">
      <c r="A2267" s="35"/>
    </row>
    <row r="2268" spans="1:1" x14ac:dyDescent="0.3">
      <c r="A2268" s="35"/>
    </row>
    <row r="2269" spans="1:1" x14ac:dyDescent="0.3">
      <c r="A2269" s="35"/>
    </row>
    <row r="2270" spans="1:1" x14ac:dyDescent="0.3">
      <c r="A2270" s="35"/>
    </row>
    <row r="2271" spans="1:1" x14ac:dyDescent="0.3">
      <c r="A2271" s="35"/>
    </row>
    <row r="2272" spans="1:1" x14ac:dyDescent="0.3">
      <c r="A2272" s="35"/>
    </row>
    <row r="2273" spans="1:1" x14ac:dyDescent="0.3">
      <c r="A2273" s="35"/>
    </row>
    <row r="2274" spans="1:1" x14ac:dyDescent="0.3">
      <c r="A2274" s="35"/>
    </row>
    <row r="2275" spans="1:1" x14ac:dyDescent="0.3">
      <c r="A2275" s="35"/>
    </row>
    <row r="2276" spans="1:1" x14ac:dyDescent="0.3">
      <c r="A2276" s="35"/>
    </row>
    <row r="2277" spans="1:1" x14ac:dyDescent="0.3">
      <c r="A2277" s="35"/>
    </row>
    <row r="2278" spans="1:1" x14ac:dyDescent="0.3">
      <c r="A2278" s="35"/>
    </row>
    <row r="2279" spans="1:1" x14ac:dyDescent="0.3">
      <c r="A2279" s="35"/>
    </row>
    <row r="2280" spans="1:1" x14ac:dyDescent="0.3">
      <c r="A2280" s="35"/>
    </row>
    <row r="2281" spans="1:1" x14ac:dyDescent="0.3">
      <c r="A2281" s="35"/>
    </row>
    <row r="2282" spans="1:1" x14ac:dyDescent="0.3">
      <c r="A2282" s="35"/>
    </row>
    <row r="2283" spans="1:1" x14ac:dyDescent="0.3">
      <c r="A2283" s="35"/>
    </row>
    <row r="2284" spans="1:1" x14ac:dyDescent="0.3">
      <c r="A2284" s="35"/>
    </row>
    <row r="2285" spans="1:1" x14ac:dyDescent="0.3">
      <c r="A2285" s="35"/>
    </row>
    <row r="2286" spans="1:1" x14ac:dyDescent="0.3">
      <c r="A2286" s="35"/>
    </row>
    <row r="2287" spans="1:1" x14ac:dyDescent="0.3">
      <c r="A2287" s="35"/>
    </row>
    <row r="2288" spans="1:1" x14ac:dyDescent="0.3">
      <c r="A2288" s="35"/>
    </row>
    <row r="2289" spans="1:14" x14ac:dyDescent="0.3">
      <c r="A2289" s="35"/>
    </row>
    <row r="2290" spans="1:14" x14ac:dyDescent="0.3">
      <c r="A2290" s="35"/>
    </row>
    <row r="2291" spans="1:14" x14ac:dyDescent="0.3">
      <c r="A2291" s="35"/>
    </row>
    <row r="2292" spans="1:14" x14ac:dyDescent="0.3">
      <c r="A2292" s="35"/>
    </row>
    <row r="2293" spans="1:14" x14ac:dyDescent="0.3">
      <c r="A2293" s="35"/>
    </row>
    <row r="2294" spans="1:14" x14ac:dyDescent="0.3">
      <c r="A2294" s="35"/>
    </row>
    <row r="2295" spans="1:14" x14ac:dyDescent="0.3">
      <c r="A2295" s="35"/>
    </row>
    <row r="2296" spans="1:14" x14ac:dyDescent="0.3">
      <c r="A2296" s="35"/>
    </row>
    <row r="2297" spans="1:14" x14ac:dyDescent="0.3">
      <c r="A2297" s="35"/>
    </row>
    <row r="2298" spans="1:14" x14ac:dyDescent="0.3">
      <c r="A2298" s="35"/>
    </row>
    <row r="2299" spans="1:14" x14ac:dyDescent="0.3">
      <c r="A2299" s="35"/>
    </row>
    <row r="2300" spans="1:14" x14ac:dyDescent="0.3">
      <c r="A2300" s="35"/>
    </row>
    <row r="2301" spans="1:14" x14ac:dyDescent="0.3">
      <c r="A2301" s="35"/>
    </row>
    <row r="2302" spans="1:14" x14ac:dyDescent="0.3">
      <c r="A2302" s="35"/>
    </row>
    <row r="2303" spans="1:14" x14ac:dyDescent="0.3">
      <c r="A2303" s="35"/>
      <c r="N2303" s="35"/>
    </row>
    <row r="2304" spans="1:14" x14ac:dyDescent="0.3">
      <c r="A2304" s="35"/>
      <c r="N2304" s="35"/>
    </row>
    <row r="2305" spans="1:14" x14ac:dyDescent="0.3">
      <c r="A2305" s="35"/>
      <c r="N2305" s="35"/>
    </row>
    <row r="2306" spans="1:14" x14ac:dyDescent="0.3">
      <c r="A2306" s="35"/>
      <c r="N2306" s="35"/>
    </row>
    <row r="2307" spans="1:14" x14ac:dyDescent="0.3">
      <c r="A2307" s="35"/>
      <c r="N2307" s="35"/>
    </row>
    <row r="2308" spans="1:14" x14ac:dyDescent="0.3">
      <c r="A2308" s="35"/>
      <c r="N2308" s="35"/>
    </row>
    <row r="2309" spans="1:14" x14ac:dyDescent="0.3">
      <c r="A2309" s="35"/>
      <c r="N2309" s="35"/>
    </row>
    <row r="2310" spans="1:14" x14ac:dyDescent="0.3">
      <c r="A2310" s="35"/>
      <c r="N2310" s="35"/>
    </row>
    <row r="2311" spans="1:14" x14ac:dyDescent="0.3">
      <c r="A2311" s="35"/>
      <c r="N2311" s="35"/>
    </row>
    <row r="2312" spans="1:14" x14ac:dyDescent="0.3">
      <c r="A2312" s="35"/>
      <c r="N2312" s="35"/>
    </row>
    <row r="2313" spans="1:14" x14ac:dyDescent="0.3">
      <c r="A2313" s="35"/>
      <c r="N2313" s="35"/>
    </row>
    <row r="2314" spans="1:14" x14ac:dyDescent="0.3">
      <c r="A2314" s="35"/>
      <c r="N2314" s="35"/>
    </row>
    <row r="2315" spans="1:14" x14ac:dyDescent="0.3">
      <c r="A2315" s="35"/>
      <c r="N2315" s="35"/>
    </row>
    <row r="2316" spans="1:14" x14ac:dyDescent="0.3">
      <c r="A2316" s="35"/>
      <c r="N2316" s="35"/>
    </row>
    <row r="2317" spans="1:14" x14ac:dyDescent="0.3">
      <c r="A2317" s="35"/>
      <c r="N2317" s="35"/>
    </row>
    <row r="2318" spans="1:14" x14ac:dyDescent="0.3">
      <c r="A2318" s="35"/>
      <c r="N2318" s="35"/>
    </row>
    <row r="2319" spans="1:14" x14ac:dyDescent="0.3">
      <c r="A2319" s="35"/>
      <c r="N2319" s="35"/>
    </row>
    <row r="2320" spans="1:14" x14ac:dyDescent="0.3">
      <c r="A2320" s="35"/>
      <c r="N2320" s="35"/>
    </row>
    <row r="2321" spans="1:14" x14ac:dyDescent="0.3">
      <c r="A2321" s="35"/>
      <c r="N2321" s="35"/>
    </row>
    <row r="2322" spans="1:14" x14ac:dyDescent="0.3">
      <c r="A2322" s="35"/>
      <c r="N2322" s="35"/>
    </row>
    <row r="2323" spans="1:14" x14ac:dyDescent="0.3">
      <c r="A2323" s="35"/>
      <c r="N2323" s="35"/>
    </row>
    <row r="2324" spans="1:14" x14ac:dyDescent="0.3">
      <c r="A2324" s="35"/>
    </row>
    <row r="2325" spans="1:14" x14ac:dyDescent="0.3">
      <c r="A2325" s="35"/>
    </row>
    <row r="2326" spans="1:14" x14ac:dyDescent="0.3">
      <c r="A2326" s="35"/>
    </row>
    <row r="2327" spans="1:14" x14ac:dyDescent="0.3">
      <c r="A2327" s="35"/>
    </row>
    <row r="2328" spans="1:14" x14ac:dyDescent="0.3">
      <c r="A2328" s="35"/>
    </row>
    <row r="2329" spans="1:14" x14ac:dyDescent="0.3">
      <c r="A2329" s="35"/>
    </row>
    <row r="2330" spans="1:14" x14ac:dyDescent="0.3">
      <c r="A2330" s="35"/>
    </row>
    <row r="2331" spans="1:14" x14ac:dyDescent="0.3">
      <c r="A2331" s="35"/>
    </row>
    <row r="2332" spans="1:14" x14ac:dyDescent="0.3">
      <c r="A2332" s="35"/>
    </row>
    <row r="2333" spans="1:14" x14ac:dyDescent="0.3">
      <c r="A2333" s="35"/>
    </row>
    <row r="2334" spans="1:14" x14ac:dyDescent="0.3">
      <c r="A2334" s="35"/>
    </row>
    <row r="2335" spans="1:14" x14ac:dyDescent="0.3">
      <c r="A2335" s="35"/>
    </row>
    <row r="2336" spans="1:14" x14ac:dyDescent="0.3">
      <c r="A2336" s="35"/>
    </row>
    <row r="2337" spans="1:1" x14ac:dyDescent="0.3">
      <c r="A2337" s="35"/>
    </row>
    <row r="2338" spans="1:1" x14ac:dyDescent="0.3">
      <c r="A2338" s="35"/>
    </row>
    <row r="2339" spans="1:1" x14ac:dyDescent="0.3">
      <c r="A2339" s="35"/>
    </row>
    <row r="2340" spans="1:1" x14ac:dyDescent="0.3">
      <c r="A2340" s="35"/>
    </row>
    <row r="2341" spans="1:1" x14ac:dyDescent="0.3">
      <c r="A2341" s="35"/>
    </row>
    <row r="2342" spans="1:1" x14ac:dyDescent="0.3">
      <c r="A2342" s="35"/>
    </row>
    <row r="2343" spans="1:1" x14ac:dyDescent="0.3">
      <c r="A2343" s="35"/>
    </row>
    <row r="2344" spans="1:1" x14ac:dyDescent="0.3">
      <c r="A2344" s="35"/>
    </row>
    <row r="2345" spans="1:1" x14ac:dyDescent="0.3">
      <c r="A2345" s="35"/>
    </row>
    <row r="2346" spans="1:1" x14ac:dyDescent="0.3">
      <c r="A2346" s="35"/>
    </row>
    <row r="2347" spans="1:1" x14ac:dyDescent="0.3">
      <c r="A2347" s="35"/>
    </row>
    <row r="2348" spans="1:1" x14ac:dyDescent="0.3">
      <c r="A2348" s="35"/>
    </row>
    <row r="2349" spans="1:1" x14ac:dyDescent="0.3">
      <c r="A2349" s="35"/>
    </row>
    <row r="2350" spans="1:1" x14ac:dyDescent="0.3">
      <c r="A2350" s="35"/>
    </row>
    <row r="2351" spans="1:1" x14ac:dyDescent="0.3">
      <c r="A2351" s="35"/>
    </row>
    <row r="2352" spans="1:1" x14ac:dyDescent="0.3">
      <c r="A2352" s="35"/>
    </row>
    <row r="2353" spans="1:1" x14ac:dyDescent="0.3">
      <c r="A2353" s="35"/>
    </row>
    <row r="2354" spans="1:1" x14ac:dyDescent="0.3">
      <c r="A2354" s="35"/>
    </row>
    <row r="2355" spans="1:1" x14ac:dyDescent="0.3">
      <c r="A2355" s="35"/>
    </row>
    <row r="2356" spans="1:1" x14ac:dyDescent="0.3">
      <c r="A2356" s="35"/>
    </row>
    <row r="2357" spans="1:1" x14ac:dyDescent="0.3">
      <c r="A2357" s="35"/>
    </row>
    <row r="2358" spans="1:1" x14ac:dyDescent="0.3">
      <c r="A2358" s="35"/>
    </row>
    <row r="2359" spans="1:1" x14ac:dyDescent="0.3">
      <c r="A2359" s="35"/>
    </row>
    <row r="2360" spans="1:1" x14ac:dyDescent="0.3">
      <c r="A2360" s="35"/>
    </row>
    <row r="2361" spans="1:1" x14ac:dyDescent="0.3">
      <c r="A2361" s="35"/>
    </row>
    <row r="2362" spans="1:1" x14ac:dyDescent="0.3">
      <c r="A2362" s="35"/>
    </row>
    <row r="2363" spans="1:1" x14ac:dyDescent="0.3">
      <c r="A2363" s="35"/>
    </row>
    <row r="2364" spans="1:1" x14ac:dyDescent="0.3">
      <c r="A2364" s="35"/>
    </row>
    <row r="2365" spans="1:1" x14ac:dyDescent="0.3">
      <c r="A2365" s="35"/>
    </row>
    <row r="2366" spans="1:1" x14ac:dyDescent="0.3">
      <c r="A2366" s="35"/>
    </row>
    <row r="2367" spans="1:1" x14ac:dyDescent="0.3">
      <c r="A2367" s="35"/>
    </row>
    <row r="2368" spans="1:1" x14ac:dyDescent="0.3">
      <c r="A2368" s="35"/>
    </row>
    <row r="2369" spans="1:1" x14ac:dyDescent="0.3">
      <c r="A2369" s="35"/>
    </row>
    <row r="2370" spans="1:1" x14ac:dyDescent="0.3">
      <c r="A2370" s="35"/>
    </row>
    <row r="2371" spans="1:1" x14ac:dyDescent="0.3">
      <c r="A2371" s="35"/>
    </row>
    <row r="2372" spans="1:1" x14ac:dyDescent="0.3">
      <c r="A2372" s="35"/>
    </row>
    <row r="2373" spans="1:1" x14ac:dyDescent="0.3">
      <c r="A2373" s="35"/>
    </row>
    <row r="2374" spans="1:1" x14ac:dyDescent="0.3">
      <c r="A2374" s="35"/>
    </row>
    <row r="2375" spans="1:1" x14ac:dyDescent="0.3">
      <c r="A2375" s="35"/>
    </row>
    <row r="2376" spans="1:1" x14ac:dyDescent="0.3">
      <c r="A2376" s="35"/>
    </row>
    <row r="2377" spans="1:1" x14ac:dyDescent="0.3">
      <c r="A2377" s="35"/>
    </row>
    <row r="2378" spans="1:1" x14ac:dyDescent="0.3">
      <c r="A2378" s="35"/>
    </row>
    <row r="2379" spans="1:1" x14ac:dyDescent="0.3">
      <c r="A2379" s="35"/>
    </row>
    <row r="2380" spans="1:1" x14ac:dyDescent="0.3">
      <c r="A2380" s="35"/>
    </row>
    <row r="2381" spans="1:1" x14ac:dyDescent="0.3">
      <c r="A2381" s="35"/>
    </row>
    <row r="2382" spans="1:1" x14ac:dyDescent="0.3">
      <c r="A2382" s="35"/>
    </row>
    <row r="2383" spans="1:1" x14ac:dyDescent="0.3">
      <c r="A2383" s="35"/>
    </row>
    <row r="2384" spans="1:1" x14ac:dyDescent="0.3">
      <c r="A2384" s="35"/>
    </row>
    <row r="2385" spans="1:1" x14ac:dyDescent="0.3">
      <c r="A2385" s="35"/>
    </row>
    <row r="2386" spans="1:1" x14ac:dyDescent="0.3">
      <c r="A2386" s="35"/>
    </row>
    <row r="2387" spans="1:1" x14ac:dyDescent="0.3">
      <c r="A2387" s="35"/>
    </row>
    <row r="2388" spans="1:1" x14ac:dyDescent="0.3">
      <c r="A2388" s="35"/>
    </row>
    <row r="2389" spans="1:1" x14ac:dyDescent="0.3">
      <c r="A2389" s="35"/>
    </row>
    <row r="2390" spans="1:1" x14ac:dyDescent="0.3">
      <c r="A2390" s="35"/>
    </row>
    <row r="2391" spans="1:1" x14ac:dyDescent="0.3">
      <c r="A2391" s="35"/>
    </row>
    <row r="2392" spans="1:1" x14ac:dyDescent="0.3">
      <c r="A2392" s="35"/>
    </row>
    <row r="2393" spans="1:1" x14ac:dyDescent="0.3">
      <c r="A2393" s="35"/>
    </row>
    <row r="2394" spans="1:1" x14ac:dyDescent="0.3">
      <c r="A2394" s="35"/>
    </row>
    <row r="2395" spans="1:1" x14ac:dyDescent="0.3">
      <c r="A2395" s="35"/>
    </row>
    <row r="2396" spans="1:1" x14ac:dyDescent="0.3">
      <c r="A2396" s="35"/>
    </row>
    <row r="2397" spans="1:1" x14ac:dyDescent="0.3">
      <c r="A2397" s="35"/>
    </row>
    <row r="2398" spans="1:1" x14ac:dyDescent="0.3">
      <c r="A2398" s="35"/>
    </row>
    <row r="2399" spans="1:1" x14ac:dyDescent="0.3">
      <c r="A2399" s="35"/>
    </row>
    <row r="2400" spans="1:1" x14ac:dyDescent="0.3">
      <c r="A2400" s="35"/>
    </row>
    <row r="2401" spans="1:1" x14ac:dyDescent="0.3">
      <c r="A2401" s="35"/>
    </row>
    <row r="2402" spans="1:1" x14ac:dyDescent="0.3">
      <c r="A2402" s="35"/>
    </row>
    <row r="2403" spans="1:1" x14ac:dyDescent="0.3">
      <c r="A2403" s="35"/>
    </row>
    <row r="2404" spans="1:1" x14ac:dyDescent="0.3">
      <c r="A2404" s="35"/>
    </row>
    <row r="2405" spans="1:1" x14ac:dyDescent="0.3">
      <c r="A2405" s="35"/>
    </row>
    <row r="2406" spans="1:1" x14ac:dyDescent="0.3">
      <c r="A2406" s="35"/>
    </row>
    <row r="2407" spans="1:1" x14ac:dyDescent="0.3">
      <c r="A2407" s="35"/>
    </row>
    <row r="2408" spans="1:1" x14ac:dyDescent="0.3">
      <c r="A2408" s="35"/>
    </row>
    <row r="2409" spans="1:1" x14ac:dyDescent="0.3">
      <c r="A2409" s="35"/>
    </row>
    <row r="2410" spans="1:1" x14ac:dyDescent="0.3">
      <c r="A2410" s="35"/>
    </row>
    <row r="2411" spans="1:1" x14ac:dyDescent="0.3">
      <c r="A2411" s="35"/>
    </row>
    <row r="2412" spans="1:1" x14ac:dyDescent="0.3">
      <c r="A2412" s="35"/>
    </row>
    <row r="2413" spans="1:1" x14ac:dyDescent="0.3">
      <c r="A2413" s="35"/>
    </row>
    <row r="2414" spans="1:1" x14ac:dyDescent="0.3">
      <c r="A2414" s="35"/>
    </row>
    <row r="2415" spans="1:1" x14ac:dyDescent="0.3">
      <c r="A2415" s="35"/>
    </row>
    <row r="2416" spans="1:1" x14ac:dyDescent="0.3">
      <c r="A2416" s="35"/>
    </row>
    <row r="2417" spans="1:14" x14ac:dyDescent="0.3">
      <c r="A2417" s="35"/>
      <c r="N2417" s="35"/>
    </row>
    <row r="2418" spans="1:14" x14ac:dyDescent="0.3">
      <c r="A2418" s="35"/>
      <c r="N2418" s="35"/>
    </row>
    <row r="2419" spans="1:14" x14ac:dyDescent="0.3">
      <c r="A2419" s="35"/>
      <c r="N2419" s="35"/>
    </row>
    <row r="2420" spans="1:14" x14ac:dyDescent="0.3">
      <c r="A2420" s="35"/>
      <c r="N2420" s="35"/>
    </row>
    <row r="2421" spans="1:14" x14ac:dyDescent="0.3">
      <c r="A2421" s="35"/>
    </row>
    <row r="2422" spans="1:14" x14ac:dyDescent="0.3">
      <c r="A2422" s="35"/>
    </row>
    <row r="2423" spans="1:14" x14ac:dyDescent="0.3">
      <c r="A2423" s="35"/>
      <c r="N2423" s="35"/>
    </row>
    <row r="2424" spans="1:14" x14ac:dyDescent="0.3">
      <c r="A2424" s="35"/>
      <c r="N2424" s="35"/>
    </row>
    <row r="2425" spans="1:14" x14ac:dyDescent="0.3">
      <c r="A2425" s="35"/>
      <c r="N2425" s="35"/>
    </row>
    <row r="2426" spans="1:14" x14ac:dyDescent="0.3">
      <c r="A2426" s="35"/>
      <c r="N2426" s="35"/>
    </row>
    <row r="2427" spans="1:14" x14ac:dyDescent="0.3">
      <c r="A2427" s="35"/>
      <c r="N2427" s="35"/>
    </row>
    <row r="2428" spans="1:14" x14ac:dyDescent="0.3">
      <c r="A2428" s="35"/>
      <c r="N2428" s="35"/>
    </row>
    <row r="2429" spans="1:14" x14ac:dyDescent="0.3">
      <c r="A2429" s="35"/>
      <c r="N2429" s="35"/>
    </row>
    <row r="2430" spans="1:14" x14ac:dyDescent="0.3">
      <c r="A2430" s="35"/>
      <c r="N2430" s="35"/>
    </row>
    <row r="2431" spans="1:14" x14ac:dyDescent="0.3">
      <c r="A2431" s="35"/>
    </row>
    <row r="2432" spans="1:14" x14ac:dyDescent="0.3">
      <c r="A2432" s="35"/>
    </row>
    <row r="2433" spans="1:14" x14ac:dyDescent="0.3">
      <c r="A2433" s="35"/>
    </row>
    <row r="2434" spans="1:14" x14ac:dyDescent="0.3">
      <c r="A2434" s="35"/>
    </row>
    <row r="2435" spans="1:14" x14ac:dyDescent="0.3">
      <c r="A2435" s="35"/>
    </row>
    <row r="2436" spans="1:14" x14ac:dyDescent="0.3">
      <c r="A2436" s="35"/>
    </row>
    <row r="2437" spans="1:14" x14ac:dyDescent="0.3">
      <c r="A2437" s="35"/>
    </row>
    <row r="2438" spans="1:14" x14ac:dyDescent="0.3">
      <c r="A2438" s="35"/>
    </row>
    <row r="2439" spans="1:14" x14ac:dyDescent="0.3">
      <c r="A2439" s="35"/>
    </row>
    <row r="2440" spans="1:14" x14ac:dyDescent="0.3">
      <c r="A2440" s="35"/>
    </row>
    <row r="2441" spans="1:14" x14ac:dyDescent="0.3">
      <c r="A2441" s="35"/>
    </row>
    <row r="2442" spans="1:14" x14ac:dyDescent="0.3">
      <c r="A2442" s="35"/>
    </row>
    <row r="2443" spans="1:14" x14ac:dyDescent="0.3">
      <c r="A2443" s="35"/>
    </row>
    <row r="2444" spans="1:14" x14ac:dyDescent="0.3">
      <c r="A2444" s="35"/>
    </row>
    <row r="2445" spans="1:14" x14ac:dyDescent="0.3">
      <c r="A2445" s="35"/>
    </row>
    <row r="2446" spans="1:14" x14ac:dyDescent="0.3">
      <c r="A2446" s="35"/>
      <c r="N2446" s="35"/>
    </row>
    <row r="2447" spans="1:14" x14ac:dyDescent="0.3">
      <c r="A2447" s="35"/>
      <c r="N2447" s="35"/>
    </row>
    <row r="2448" spans="1:14" x14ac:dyDescent="0.3">
      <c r="A2448" s="35"/>
      <c r="N2448" s="35"/>
    </row>
    <row r="2449" spans="1:1" x14ac:dyDescent="0.3">
      <c r="A2449" s="35"/>
    </row>
    <row r="2450" spans="1:1" x14ac:dyDescent="0.3">
      <c r="A2450" s="35"/>
    </row>
    <row r="2451" spans="1:1" x14ac:dyDescent="0.3">
      <c r="A2451" s="35"/>
    </row>
    <row r="2452" spans="1:1" x14ac:dyDescent="0.3">
      <c r="A2452" s="35"/>
    </row>
    <row r="2453" spans="1:1" x14ac:dyDescent="0.3">
      <c r="A2453" s="35"/>
    </row>
    <row r="2454" spans="1:1" x14ac:dyDescent="0.3">
      <c r="A2454" s="35"/>
    </row>
    <row r="2455" spans="1:1" x14ac:dyDescent="0.3">
      <c r="A2455" s="35"/>
    </row>
    <row r="2456" spans="1:1" x14ac:dyDescent="0.3">
      <c r="A2456" s="35"/>
    </row>
    <row r="2457" spans="1:1" x14ac:dyDescent="0.3">
      <c r="A2457" s="35"/>
    </row>
    <row r="2458" spans="1:1" x14ac:dyDescent="0.3">
      <c r="A2458" s="35"/>
    </row>
    <row r="2459" spans="1:1" x14ac:dyDescent="0.3">
      <c r="A2459" s="35"/>
    </row>
    <row r="2460" spans="1:1" x14ac:dyDescent="0.3">
      <c r="A2460" s="35"/>
    </row>
    <row r="2461" spans="1:1" x14ac:dyDescent="0.3">
      <c r="A2461" s="35"/>
    </row>
    <row r="2462" spans="1:1" x14ac:dyDescent="0.3">
      <c r="A2462" s="35"/>
    </row>
    <row r="2463" spans="1:1" x14ac:dyDescent="0.3">
      <c r="A2463" s="35"/>
    </row>
    <row r="2464" spans="1:1" x14ac:dyDescent="0.3">
      <c r="A2464" s="35"/>
    </row>
    <row r="2465" spans="1:1" x14ac:dyDescent="0.3">
      <c r="A2465" s="35"/>
    </row>
    <row r="2466" spans="1:1" x14ac:dyDescent="0.3">
      <c r="A2466" s="35"/>
    </row>
    <row r="2467" spans="1:1" x14ac:dyDescent="0.3">
      <c r="A2467" s="35"/>
    </row>
    <row r="2468" spans="1:1" x14ac:dyDescent="0.3">
      <c r="A2468" s="35"/>
    </row>
    <row r="2469" spans="1:1" x14ac:dyDescent="0.3">
      <c r="A2469" s="35"/>
    </row>
    <row r="2470" spans="1:1" x14ac:dyDescent="0.3">
      <c r="A2470" s="35"/>
    </row>
    <row r="2471" spans="1:1" x14ac:dyDescent="0.3">
      <c r="A2471" s="35"/>
    </row>
    <row r="2472" spans="1:1" x14ac:dyDescent="0.3">
      <c r="A2472" s="35"/>
    </row>
    <row r="2473" spans="1:1" x14ac:dyDescent="0.3">
      <c r="A2473" s="35"/>
    </row>
    <row r="2474" spans="1:1" x14ac:dyDescent="0.3">
      <c r="A2474" s="35"/>
    </row>
    <row r="2475" spans="1:1" x14ac:dyDescent="0.3">
      <c r="A2475" s="35"/>
    </row>
    <row r="2476" spans="1:1" x14ac:dyDescent="0.3">
      <c r="A2476" s="35"/>
    </row>
    <row r="2477" spans="1:1" x14ac:dyDescent="0.3">
      <c r="A2477" s="35"/>
    </row>
    <row r="2478" spans="1:1" x14ac:dyDescent="0.3">
      <c r="A2478" s="35"/>
    </row>
    <row r="2479" spans="1:1" x14ac:dyDescent="0.3">
      <c r="A2479" s="35"/>
    </row>
    <row r="2480" spans="1:1" x14ac:dyDescent="0.3">
      <c r="A2480" s="35"/>
    </row>
    <row r="2481" spans="1:1" x14ac:dyDescent="0.3">
      <c r="A2481" s="35"/>
    </row>
    <row r="2482" spans="1:1" x14ac:dyDescent="0.3">
      <c r="A2482" s="35"/>
    </row>
    <row r="2483" spans="1:1" x14ac:dyDescent="0.3">
      <c r="A2483" s="35"/>
    </row>
    <row r="2484" spans="1:1" x14ac:dyDescent="0.3">
      <c r="A2484" s="35"/>
    </row>
    <row r="2485" spans="1:1" x14ac:dyDescent="0.3">
      <c r="A2485" s="35"/>
    </row>
    <row r="2486" spans="1:1" x14ac:dyDescent="0.3">
      <c r="A2486" s="35"/>
    </row>
    <row r="2487" spans="1:1" x14ac:dyDescent="0.3">
      <c r="A2487" s="35"/>
    </row>
    <row r="2488" spans="1:1" x14ac:dyDescent="0.3">
      <c r="A2488" s="35"/>
    </row>
    <row r="2489" spans="1:1" x14ac:dyDescent="0.3">
      <c r="A2489" s="35"/>
    </row>
    <row r="2490" spans="1:1" x14ac:dyDescent="0.3">
      <c r="A2490" s="35"/>
    </row>
    <row r="2491" spans="1:1" x14ac:dyDescent="0.3">
      <c r="A2491" s="35"/>
    </row>
    <row r="2492" spans="1:1" x14ac:dyDescent="0.3">
      <c r="A2492" s="35"/>
    </row>
    <row r="2493" spans="1:1" x14ac:dyDescent="0.3">
      <c r="A2493" s="35"/>
    </row>
    <row r="2494" spans="1:1" x14ac:dyDescent="0.3">
      <c r="A2494" s="35"/>
    </row>
    <row r="2495" spans="1:1" x14ac:dyDescent="0.3">
      <c r="A2495" s="35"/>
    </row>
    <row r="2496" spans="1:1" x14ac:dyDescent="0.3">
      <c r="A2496" s="35"/>
    </row>
    <row r="2497" spans="1:14" x14ac:dyDescent="0.3">
      <c r="A2497" s="35"/>
    </row>
    <row r="2498" spans="1:14" x14ac:dyDescent="0.3">
      <c r="A2498" s="35"/>
    </row>
    <row r="2499" spans="1:14" x14ac:dyDescent="0.3">
      <c r="A2499" s="35"/>
    </row>
    <row r="2500" spans="1:14" x14ac:dyDescent="0.3">
      <c r="A2500" s="35"/>
    </row>
    <row r="2501" spans="1:14" x14ac:dyDescent="0.3">
      <c r="A2501" s="35"/>
    </row>
    <row r="2502" spans="1:14" x14ac:dyDescent="0.3">
      <c r="A2502" s="35"/>
    </row>
    <row r="2503" spans="1:14" x14ac:dyDescent="0.3">
      <c r="A2503" s="35"/>
    </row>
    <row r="2504" spans="1:14" x14ac:dyDescent="0.3">
      <c r="A2504" s="35"/>
    </row>
    <row r="2505" spans="1:14" x14ac:dyDescent="0.3">
      <c r="A2505" s="35"/>
      <c r="N2505" s="35"/>
    </row>
    <row r="2506" spans="1:14" x14ac:dyDescent="0.3">
      <c r="A2506" s="35"/>
      <c r="N2506" s="35"/>
    </row>
    <row r="2507" spans="1:14" x14ac:dyDescent="0.3">
      <c r="A2507" s="35"/>
      <c r="N2507" s="35"/>
    </row>
    <row r="2508" spans="1:14" x14ac:dyDescent="0.3">
      <c r="A2508" s="35"/>
      <c r="N2508" s="35"/>
    </row>
    <row r="2509" spans="1:14" x14ac:dyDescent="0.3">
      <c r="A2509" s="35"/>
      <c r="N2509" s="35"/>
    </row>
    <row r="2510" spans="1:14" x14ac:dyDescent="0.3">
      <c r="A2510" s="35"/>
      <c r="N2510" s="35"/>
    </row>
    <row r="2511" spans="1:14" x14ac:dyDescent="0.3">
      <c r="A2511" s="35"/>
      <c r="N2511" s="35"/>
    </row>
    <row r="2512" spans="1:14" x14ac:dyDescent="0.3">
      <c r="A2512" s="35"/>
      <c r="N2512" s="35"/>
    </row>
    <row r="2513" spans="1:14" x14ac:dyDescent="0.3">
      <c r="A2513" s="35"/>
      <c r="N2513" s="35"/>
    </row>
    <row r="2514" spans="1:14" x14ac:dyDescent="0.3">
      <c r="A2514" s="35"/>
      <c r="N2514" s="35"/>
    </row>
    <row r="2515" spans="1:14" x14ac:dyDescent="0.3">
      <c r="A2515" s="35"/>
      <c r="N2515" s="35"/>
    </row>
    <row r="2516" spans="1:14" x14ac:dyDescent="0.3">
      <c r="A2516" s="35"/>
      <c r="N2516" s="35"/>
    </row>
    <row r="2517" spans="1:14" x14ac:dyDescent="0.3">
      <c r="A2517" s="35"/>
      <c r="N2517" s="35"/>
    </row>
    <row r="2518" spans="1:14" x14ac:dyDescent="0.3">
      <c r="A2518" s="35"/>
      <c r="N2518" s="35"/>
    </row>
    <row r="2519" spans="1:14" x14ac:dyDescent="0.3">
      <c r="A2519" s="35"/>
      <c r="N2519" s="35"/>
    </row>
    <row r="2520" spans="1:14" x14ac:dyDescent="0.3">
      <c r="A2520" s="35"/>
      <c r="N2520" s="35"/>
    </row>
    <row r="2521" spans="1:14" x14ac:dyDescent="0.3">
      <c r="A2521" s="35"/>
      <c r="N2521" s="35"/>
    </row>
    <row r="2522" spans="1:14" x14ac:dyDescent="0.3">
      <c r="A2522" s="35"/>
      <c r="N2522" s="35"/>
    </row>
    <row r="2523" spans="1:14" x14ac:dyDescent="0.3">
      <c r="A2523" s="35"/>
      <c r="N2523" s="35"/>
    </row>
    <row r="2524" spans="1:14" x14ac:dyDescent="0.3">
      <c r="A2524" s="35"/>
      <c r="N2524" s="35"/>
    </row>
    <row r="2525" spans="1:14" x14ac:dyDescent="0.3">
      <c r="A2525" s="35"/>
      <c r="N2525" s="35"/>
    </row>
    <row r="2526" spans="1:14" x14ac:dyDescent="0.3">
      <c r="A2526" s="35"/>
      <c r="N2526" s="35"/>
    </row>
    <row r="2527" spans="1:14" x14ac:dyDescent="0.3">
      <c r="A2527" s="35"/>
      <c r="N2527" s="35"/>
    </row>
    <row r="2528" spans="1:14" x14ac:dyDescent="0.3">
      <c r="A2528" s="35"/>
      <c r="N2528" s="35"/>
    </row>
    <row r="2529" spans="1:14" x14ac:dyDescent="0.3">
      <c r="A2529" s="35"/>
      <c r="N2529" s="35"/>
    </row>
    <row r="2530" spans="1:14" x14ac:dyDescent="0.3">
      <c r="A2530" s="35"/>
      <c r="N2530" s="35"/>
    </row>
    <row r="2531" spans="1:14" x14ac:dyDescent="0.3">
      <c r="A2531" s="35"/>
      <c r="N2531" s="35"/>
    </row>
    <row r="2532" spans="1:14" x14ac:dyDescent="0.3">
      <c r="A2532" s="35"/>
      <c r="N2532" s="35"/>
    </row>
    <row r="2533" spans="1:14" x14ac:dyDescent="0.3">
      <c r="A2533" s="35"/>
      <c r="N2533" s="35"/>
    </row>
    <row r="2534" spans="1:14" x14ac:dyDescent="0.3">
      <c r="A2534" s="35"/>
      <c r="N2534" s="35"/>
    </row>
    <row r="2535" spans="1:14" x14ac:dyDescent="0.3">
      <c r="A2535" s="35"/>
      <c r="N2535" s="35"/>
    </row>
    <row r="2536" spans="1:14" x14ac:dyDescent="0.3">
      <c r="A2536" s="35"/>
      <c r="N2536" s="35"/>
    </row>
    <row r="2537" spans="1:14" x14ac:dyDescent="0.3">
      <c r="A2537" s="35"/>
      <c r="N2537" s="35"/>
    </row>
    <row r="2538" spans="1:14" x14ac:dyDescent="0.3">
      <c r="A2538" s="35"/>
      <c r="N2538" s="35"/>
    </row>
    <row r="2539" spans="1:14" x14ac:dyDescent="0.3">
      <c r="A2539" s="35"/>
      <c r="N2539" s="35"/>
    </row>
    <row r="2540" spans="1:14" x14ac:dyDescent="0.3">
      <c r="A2540" s="35"/>
      <c r="N2540" s="35"/>
    </row>
    <row r="2541" spans="1:14" x14ac:dyDescent="0.3">
      <c r="A2541" s="35"/>
      <c r="N2541" s="35"/>
    </row>
    <row r="2542" spans="1:14" x14ac:dyDescent="0.3">
      <c r="A2542" s="35"/>
      <c r="N2542" s="35"/>
    </row>
    <row r="2543" spans="1:14" x14ac:dyDescent="0.3">
      <c r="A2543" s="35"/>
      <c r="N2543" s="35"/>
    </row>
    <row r="2544" spans="1:14" x14ac:dyDescent="0.3">
      <c r="A2544" s="35"/>
      <c r="N2544" s="35"/>
    </row>
    <row r="2545" spans="1:1" x14ac:dyDescent="0.3">
      <c r="A2545" s="35"/>
    </row>
    <row r="2546" spans="1:1" x14ac:dyDescent="0.3">
      <c r="A2546" s="35"/>
    </row>
    <row r="2547" spans="1:1" x14ac:dyDescent="0.3">
      <c r="A2547" s="35"/>
    </row>
    <row r="2548" spans="1:1" x14ac:dyDescent="0.3">
      <c r="A2548" s="35"/>
    </row>
    <row r="2549" spans="1:1" x14ac:dyDescent="0.3">
      <c r="A2549" s="35"/>
    </row>
    <row r="2550" spans="1:1" x14ac:dyDescent="0.3">
      <c r="A2550" s="35"/>
    </row>
    <row r="2551" spans="1:1" x14ac:dyDescent="0.3">
      <c r="A2551" s="35"/>
    </row>
    <row r="2552" spans="1:1" x14ac:dyDescent="0.3">
      <c r="A2552" s="35"/>
    </row>
    <row r="2553" spans="1:1" x14ac:dyDescent="0.3">
      <c r="A2553" s="35"/>
    </row>
    <row r="2554" spans="1:1" x14ac:dyDescent="0.3">
      <c r="A2554" s="35"/>
    </row>
    <row r="2555" spans="1:1" x14ac:dyDescent="0.3">
      <c r="A2555" s="35"/>
    </row>
    <row r="2556" spans="1:1" x14ac:dyDescent="0.3">
      <c r="A2556" s="35"/>
    </row>
    <row r="2557" spans="1:1" x14ac:dyDescent="0.3">
      <c r="A2557" s="35"/>
    </row>
    <row r="2558" spans="1:1" x14ac:dyDescent="0.3">
      <c r="A2558" s="35"/>
    </row>
    <row r="2559" spans="1:1" x14ac:dyDescent="0.3">
      <c r="A2559" s="35"/>
    </row>
    <row r="2560" spans="1:1" x14ac:dyDescent="0.3">
      <c r="A2560" s="35"/>
    </row>
    <row r="2561" spans="1:1" x14ac:dyDescent="0.3">
      <c r="A2561" s="35"/>
    </row>
    <row r="2562" spans="1:1" x14ac:dyDescent="0.3">
      <c r="A2562" s="35"/>
    </row>
    <row r="2563" spans="1:1" x14ac:dyDescent="0.3">
      <c r="A2563" s="35"/>
    </row>
    <row r="2564" spans="1:1" x14ac:dyDescent="0.3">
      <c r="A2564" s="35"/>
    </row>
    <row r="2565" spans="1:1" x14ac:dyDescent="0.3">
      <c r="A2565" s="35"/>
    </row>
    <row r="2566" spans="1:1" x14ac:dyDescent="0.3">
      <c r="A2566" s="35"/>
    </row>
    <row r="2567" spans="1:1" x14ac:dyDescent="0.3">
      <c r="A2567" s="35"/>
    </row>
    <row r="2568" spans="1:1" x14ac:dyDescent="0.3">
      <c r="A2568" s="35"/>
    </row>
    <row r="2569" spans="1:1" x14ac:dyDescent="0.3">
      <c r="A2569" s="35"/>
    </row>
    <row r="2570" spans="1:1" x14ac:dyDescent="0.3">
      <c r="A2570" s="35"/>
    </row>
    <row r="2571" spans="1:1" x14ac:dyDescent="0.3">
      <c r="A2571" s="35"/>
    </row>
    <row r="2572" spans="1:1" x14ac:dyDescent="0.3">
      <c r="A2572" s="35"/>
    </row>
    <row r="2573" spans="1:1" x14ac:dyDescent="0.3">
      <c r="A2573" s="35"/>
    </row>
    <row r="2574" spans="1:1" x14ac:dyDescent="0.3">
      <c r="A2574" s="35"/>
    </row>
    <row r="2575" spans="1:1" x14ac:dyDescent="0.3">
      <c r="A2575" s="35"/>
    </row>
    <row r="2576" spans="1:1" x14ac:dyDescent="0.3">
      <c r="A2576" s="35"/>
    </row>
    <row r="2577" spans="1:1" x14ac:dyDescent="0.3">
      <c r="A2577" s="35"/>
    </row>
    <row r="2578" spans="1:1" x14ac:dyDescent="0.3">
      <c r="A2578" s="35"/>
    </row>
    <row r="2579" spans="1:1" x14ac:dyDescent="0.3">
      <c r="A2579" s="35"/>
    </row>
    <row r="2580" spans="1:1" x14ac:dyDescent="0.3">
      <c r="A2580" s="35"/>
    </row>
    <row r="2581" spans="1:1" x14ac:dyDescent="0.3">
      <c r="A2581" s="35"/>
    </row>
    <row r="2582" spans="1:1" x14ac:dyDescent="0.3">
      <c r="A2582" s="35"/>
    </row>
    <row r="2583" spans="1:1" x14ac:dyDescent="0.3">
      <c r="A2583" s="35"/>
    </row>
    <row r="2584" spans="1:1" x14ac:dyDescent="0.3">
      <c r="A2584" s="35"/>
    </row>
    <row r="2585" spans="1:1" x14ac:dyDescent="0.3">
      <c r="A2585" s="35"/>
    </row>
    <row r="2586" spans="1:1" x14ac:dyDescent="0.3">
      <c r="A2586" s="35"/>
    </row>
    <row r="2587" spans="1:1" x14ac:dyDescent="0.3">
      <c r="A2587" s="35"/>
    </row>
    <row r="2588" spans="1:1" x14ac:dyDescent="0.3">
      <c r="A2588" s="35"/>
    </row>
    <row r="2589" spans="1:1" x14ac:dyDescent="0.3">
      <c r="A2589" s="35"/>
    </row>
    <row r="2590" spans="1:1" x14ac:dyDescent="0.3">
      <c r="A2590" s="35"/>
    </row>
    <row r="2591" spans="1:1" x14ac:dyDescent="0.3">
      <c r="A2591" s="35"/>
    </row>
    <row r="2592" spans="1:1" x14ac:dyDescent="0.3">
      <c r="A2592" s="35"/>
    </row>
    <row r="2593" spans="1:1" x14ac:dyDescent="0.3">
      <c r="A2593" s="35"/>
    </row>
    <row r="2594" spans="1:1" x14ac:dyDescent="0.3">
      <c r="A2594" s="35"/>
    </row>
    <row r="2595" spans="1:1" x14ac:dyDescent="0.3">
      <c r="A2595" s="35"/>
    </row>
    <row r="2596" spans="1:1" x14ac:dyDescent="0.3">
      <c r="A2596" s="35"/>
    </row>
    <row r="2597" spans="1:1" x14ac:dyDescent="0.3">
      <c r="A2597" s="35"/>
    </row>
    <row r="2598" spans="1:1" x14ac:dyDescent="0.3">
      <c r="A2598" s="35"/>
    </row>
    <row r="2599" spans="1:1" x14ac:dyDescent="0.3">
      <c r="A2599" s="35"/>
    </row>
    <row r="2600" spans="1:1" x14ac:dyDescent="0.3">
      <c r="A2600" s="35"/>
    </row>
    <row r="2601" spans="1:1" x14ac:dyDescent="0.3">
      <c r="A2601" s="35"/>
    </row>
    <row r="2602" spans="1:1" x14ac:dyDescent="0.3">
      <c r="A2602" s="35"/>
    </row>
    <row r="2603" spans="1:1" x14ac:dyDescent="0.3">
      <c r="A2603" s="35"/>
    </row>
    <row r="2604" spans="1:1" x14ac:dyDescent="0.3">
      <c r="A2604" s="35"/>
    </row>
    <row r="2605" spans="1:1" x14ac:dyDescent="0.3">
      <c r="A2605" s="35"/>
    </row>
    <row r="2606" spans="1:1" x14ac:dyDescent="0.3">
      <c r="A2606" s="35"/>
    </row>
    <row r="2607" spans="1:1" x14ac:dyDescent="0.3">
      <c r="A2607" s="35"/>
    </row>
    <row r="2608" spans="1:1" x14ac:dyDescent="0.3">
      <c r="A2608" s="35"/>
    </row>
    <row r="2609" spans="1:1" x14ac:dyDescent="0.3">
      <c r="A2609" s="35"/>
    </row>
    <row r="2610" spans="1:1" x14ac:dyDescent="0.3">
      <c r="A2610" s="35"/>
    </row>
    <row r="2611" spans="1:1" x14ac:dyDescent="0.3">
      <c r="A2611" s="35"/>
    </row>
    <row r="2612" spans="1:1" x14ac:dyDescent="0.3">
      <c r="A2612" s="35"/>
    </row>
    <row r="2613" spans="1:1" x14ac:dyDescent="0.3">
      <c r="A2613" s="35"/>
    </row>
    <row r="2614" spans="1:1" x14ac:dyDescent="0.3">
      <c r="A2614" s="35"/>
    </row>
    <row r="2615" spans="1:1" x14ac:dyDescent="0.3">
      <c r="A2615" s="35"/>
    </row>
    <row r="2616" spans="1:1" x14ac:dyDescent="0.3">
      <c r="A2616" s="35"/>
    </row>
    <row r="2617" spans="1:1" x14ac:dyDescent="0.3">
      <c r="A2617" s="35"/>
    </row>
    <row r="2618" spans="1:1" x14ac:dyDescent="0.3">
      <c r="A2618" s="35"/>
    </row>
    <row r="2619" spans="1:1" x14ac:dyDescent="0.3">
      <c r="A2619" s="35"/>
    </row>
    <row r="2620" spans="1:1" x14ac:dyDescent="0.3">
      <c r="A2620" s="35"/>
    </row>
    <row r="2621" spans="1:1" x14ac:dyDescent="0.3">
      <c r="A2621" s="35"/>
    </row>
    <row r="2622" spans="1:1" x14ac:dyDescent="0.3">
      <c r="A2622" s="35"/>
    </row>
    <row r="2623" spans="1:1" x14ac:dyDescent="0.3">
      <c r="A2623" s="35"/>
    </row>
    <row r="2624" spans="1:1" x14ac:dyDescent="0.3">
      <c r="A2624" s="35"/>
    </row>
    <row r="2625" spans="1:14" x14ac:dyDescent="0.3">
      <c r="A2625" s="35"/>
    </row>
    <row r="2626" spans="1:14" x14ac:dyDescent="0.3">
      <c r="A2626" s="35"/>
    </row>
    <row r="2627" spans="1:14" x14ac:dyDescent="0.3">
      <c r="A2627" s="35"/>
    </row>
    <row r="2628" spans="1:14" x14ac:dyDescent="0.3">
      <c r="A2628" s="35"/>
    </row>
    <row r="2629" spans="1:14" x14ac:dyDescent="0.3">
      <c r="A2629" s="35"/>
    </row>
    <row r="2630" spans="1:14" x14ac:dyDescent="0.3">
      <c r="A2630" s="35"/>
      <c r="N2630" s="35"/>
    </row>
    <row r="2631" spans="1:14" x14ac:dyDescent="0.3">
      <c r="A2631" s="35"/>
      <c r="N2631" s="35"/>
    </row>
    <row r="2632" spans="1:14" x14ac:dyDescent="0.3">
      <c r="A2632" s="35"/>
    </row>
    <row r="2633" spans="1:14" x14ac:dyDescent="0.3">
      <c r="A2633" s="35"/>
    </row>
    <row r="2634" spans="1:14" x14ac:dyDescent="0.3">
      <c r="A2634" s="35"/>
    </row>
    <row r="2635" spans="1:14" x14ac:dyDescent="0.3">
      <c r="A2635" s="35"/>
    </row>
    <row r="2636" spans="1:14" x14ac:dyDescent="0.3">
      <c r="A2636" s="35"/>
    </row>
    <row r="2637" spans="1:14" x14ac:dyDescent="0.3">
      <c r="A2637" s="35"/>
    </row>
    <row r="2638" spans="1:14" x14ac:dyDescent="0.3">
      <c r="A2638" s="35"/>
    </row>
    <row r="2639" spans="1:14" x14ac:dyDescent="0.3">
      <c r="A2639" s="35"/>
      <c r="N2639" s="35"/>
    </row>
    <row r="2640" spans="1:14" x14ac:dyDescent="0.3">
      <c r="A2640" s="35"/>
      <c r="N2640" s="35"/>
    </row>
    <row r="2641" spans="1:14" x14ac:dyDescent="0.3">
      <c r="A2641" s="35"/>
      <c r="N2641" s="35"/>
    </row>
    <row r="2642" spans="1:14" x14ac:dyDescent="0.3">
      <c r="A2642" s="35"/>
      <c r="N2642" s="35"/>
    </row>
    <row r="2643" spans="1:14" x14ac:dyDescent="0.3">
      <c r="A2643" s="35"/>
      <c r="N2643" s="35"/>
    </row>
    <row r="2644" spans="1:14" x14ac:dyDescent="0.3">
      <c r="A2644" s="35"/>
    </row>
    <row r="2645" spans="1:14" x14ac:dyDescent="0.3">
      <c r="A2645" s="35"/>
    </row>
    <row r="2646" spans="1:14" x14ac:dyDescent="0.3">
      <c r="A2646" s="35"/>
    </row>
    <row r="2647" spans="1:14" x14ac:dyDescent="0.3">
      <c r="A2647" s="35"/>
    </row>
    <row r="2648" spans="1:14" x14ac:dyDescent="0.3">
      <c r="A2648" s="35"/>
    </row>
    <row r="2649" spans="1:14" x14ac:dyDescent="0.3">
      <c r="A2649" s="35"/>
    </row>
    <row r="2650" spans="1:14" x14ac:dyDescent="0.3">
      <c r="A2650" s="35"/>
    </row>
    <row r="2651" spans="1:14" x14ac:dyDescent="0.3">
      <c r="A2651" s="35"/>
    </row>
    <row r="2652" spans="1:14" x14ac:dyDescent="0.3">
      <c r="A2652" s="35"/>
    </row>
    <row r="2653" spans="1:14" x14ac:dyDescent="0.3">
      <c r="A2653" s="35"/>
    </row>
    <row r="2654" spans="1:14" x14ac:dyDescent="0.3">
      <c r="A2654" s="35"/>
    </row>
    <row r="2655" spans="1:14" x14ac:dyDescent="0.3">
      <c r="A2655" s="35"/>
    </row>
    <row r="2656" spans="1:14" x14ac:dyDescent="0.3">
      <c r="A2656" s="35"/>
    </row>
    <row r="2657" spans="1:1" x14ac:dyDescent="0.3">
      <c r="A2657" s="35"/>
    </row>
    <row r="2658" spans="1:1" x14ac:dyDescent="0.3">
      <c r="A2658" s="35"/>
    </row>
    <row r="2659" spans="1:1" x14ac:dyDescent="0.3">
      <c r="A2659" s="35"/>
    </row>
    <row r="2660" spans="1:1" x14ac:dyDescent="0.3">
      <c r="A2660" s="35"/>
    </row>
    <row r="2661" spans="1:1" x14ac:dyDescent="0.3">
      <c r="A2661" s="35"/>
    </row>
    <row r="2662" spans="1:1" x14ac:dyDescent="0.3">
      <c r="A2662" s="35"/>
    </row>
    <row r="2663" spans="1:1" x14ac:dyDescent="0.3">
      <c r="A2663" s="35"/>
    </row>
    <row r="2664" spans="1:1" x14ac:dyDescent="0.3">
      <c r="A2664" s="35"/>
    </row>
    <row r="2665" spans="1:1" x14ac:dyDescent="0.3">
      <c r="A2665" s="35"/>
    </row>
    <row r="2666" spans="1:1" x14ac:dyDescent="0.3">
      <c r="A2666" s="35"/>
    </row>
    <row r="2667" spans="1:1" x14ac:dyDescent="0.3">
      <c r="A2667" s="35"/>
    </row>
    <row r="2668" spans="1:1" x14ac:dyDescent="0.3">
      <c r="A2668" s="35"/>
    </row>
    <row r="2669" spans="1:1" x14ac:dyDescent="0.3">
      <c r="A2669" s="35"/>
    </row>
    <row r="2670" spans="1:1" x14ac:dyDescent="0.3">
      <c r="A2670" s="35"/>
    </row>
    <row r="2671" spans="1:1" x14ac:dyDescent="0.3">
      <c r="A2671" s="35"/>
    </row>
    <row r="2672" spans="1:1" x14ac:dyDescent="0.3">
      <c r="A2672" s="35"/>
    </row>
    <row r="2673" spans="1:1" x14ac:dyDescent="0.3">
      <c r="A2673" s="35"/>
    </row>
    <row r="2674" spans="1:1" x14ac:dyDescent="0.3">
      <c r="A2674" s="35"/>
    </row>
    <row r="2675" spans="1:1" x14ac:dyDescent="0.3">
      <c r="A2675" s="35"/>
    </row>
    <row r="2676" spans="1:1" x14ac:dyDescent="0.3">
      <c r="A2676" s="35"/>
    </row>
    <row r="2677" spans="1:1" x14ac:dyDescent="0.3">
      <c r="A2677" s="35"/>
    </row>
    <row r="2678" spans="1:1" x14ac:dyDescent="0.3">
      <c r="A2678" s="35"/>
    </row>
    <row r="2679" spans="1:1" x14ac:dyDescent="0.3">
      <c r="A2679" s="35"/>
    </row>
    <row r="2680" spans="1:1" x14ac:dyDescent="0.3">
      <c r="A2680" s="35"/>
    </row>
    <row r="2681" spans="1:1" x14ac:dyDescent="0.3">
      <c r="A2681" s="35"/>
    </row>
    <row r="2682" spans="1:1" x14ac:dyDescent="0.3">
      <c r="A2682" s="35"/>
    </row>
    <row r="2683" spans="1:1" x14ac:dyDescent="0.3">
      <c r="A2683" s="35"/>
    </row>
    <row r="2684" spans="1:1" x14ac:dyDescent="0.3">
      <c r="A2684" s="35"/>
    </row>
    <row r="2685" spans="1:1" x14ac:dyDescent="0.3">
      <c r="A2685" s="35"/>
    </row>
    <row r="2686" spans="1:1" x14ac:dyDescent="0.3">
      <c r="A2686" s="35"/>
    </row>
    <row r="2687" spans="1:1" x14ac:dyDescent="0.3">
      <c r="A2687" s="35"/>
    </row>
    <row r="2688" spans="1:1" x14ac:dyDescent="0.3">
      <c r="A2688" s="35"/>
    </row>
    <row r="2689" spans="1:14" x14ac:dyDescent="0.3">
      <c r="A2689" s="35"/>
    </row>
    <row r="2690" spans="1:14" x14ac:dyDescent="0.3">
      <c r="A2690" s="35"/>
    </row>
    <row r="2691" spans="1:14" x14ac:dyDescent="0.3">
      <c r="A2691" s="35"/>
    </row>
    <row r="2692" spans="1:14" x14ac:dyDescent="0.3">
      <c r="A2692" s="35"/>
    </row>
    <row r="2693" spans="1:14" x14ac:dyDescent="0.3">
      <c r="A2693" s="35"/>
    </row>
    <row r="2694" spans="1:14" x14ac:dyDescent="0.3">
      <c r="A2694" s="35"/>
    </row>
    <row r="2695" spans="1:14" x14ac:dyDescent="0.3">
      <c r="A2695" s="35"/>
    </row>
    <row r="2696" spans="1:14" x14ac:dyDescent="0.3">
      <c r="A2696" s="35"/>
    </row>
    <row r="2697" spans="1:14" x14ac:dyDescent="0.3">
      <c r="A2697" s="35"/>
    </row>
    <row r="2698" spans="1:14" x14ac:dyDescent="0.3">
      <c r="A2698" s="35"/>
    </row>
    <row r="2699" spans="1:14" x14ac:dyDescent="0.3">
      <c r="A2699" s="35"/>
    </row>
    <row r="2700" spans="1:14" x14ac:dyDescent="0.3">
      <c r="A2700" s="35"/>
    </row>
    <row r="2701" spans="1:14" x14ac:dyDescent="0.3">
      <c r="A2701" s="35"/>
      <c r="N2701" s="35"/>
    </row>
    <row r="2702" spans="1:14" x14ac:dyDescent="0.3">
      <c r="A2702" s="35"/>
      <c r="N2702" s="35"/>
    </row>
    <row r="2703" spans="1:14" x14ac:dyDescent="0.3">
      <c r="A2703" s="35"/>
      <c r="N2703" s="35"/>
    </row>
    <row r="2704" spans="1:14" x14ac:dyDescent="0.3">
      <c r="A2704" s="35"/>
    </row>
    <row r="2705" spans="1:1" x14ac:dyDescent="0.3">
      <c r="A2705" s="35"/>
    </row>
    <row r="2706" spans="1:1" x14ac:dyDescent="0.3">
      <c r="A2706" s="35"/>
    </row>
    <row r="2707" spans="1:1" x14ac:dyDescent="0.3">
      <c r="A2707" s="35"/>
    </row>
    <row r="2708" spans="1:1" x14ac:dyDescent="0.3">
      <c r="A2708" s="35"/>
    </row>
    <row r="2709" spans="1:1" x14ac:dyDescent="0.3">
      <c r="A2709" s="35"/>
    </row>
    <row r="2710" spans="1:1" x14ac:dyDescent="0.3">
      <c r="A2710" s="35"/>
    </row>
    <row r="2711" spans="1:1" x14ac:dyDescent="0.3">
      <c r="A2711" s="35"/>
    </row>
    <row r="2712" spans="1:1" x14ac:dyDescent="0.3">
      <c r="A2712" s="35"/>
    </row>
    <row r="2713" spans="1:1" x14ac:dyDescent="0.3">
      <c r="A2713" s="35"/>
    </row>
    <row r="2714" spans="1:1" x14ac:dyDescent="0.3">
      <c r="A2714" s="35"/>
    </row>
    <row r="2715" spans="1:1" x14ac:dyDescent="0.3">
      <c r="A2715" s="35"/>
    </row>
    <row r="2716" spans="1:1" x14ac:dyDescent="0.3">
      <c r="A2716" s="35"/>
    </row>
    <row r="2717" spans="1:1" x14ac:dyDescent="0.3">
      <c r="A2717" s="35"/>
    </row>
    <row r="2718" spans="1:1" x14ac:dyDescent="0.3">
      <c r="A2718" s="35"/>
    </row>
    <row r="2719" spans="1:1" x14ac:dyDescent="0.3">
      <c r="A2719" s="35"/>
    </row>
    <row r="2720" spans="1:1" x14ac:dyDescent="0.3">
      <c r="A2720" s="35"/>
    </row>
    <row r="2721" spans="1:1" x14ac:dyDescent="0.3">
      <c r="A2721" s="35"/>
    </row>
    <row r="2722" spans="1:1" x14ac:dyDescent="0.3">
      <c r="A2722" s="35"/>
    </row>
    <row r="2723" spans="1:1" x14ac:dyDescent="0.3">
      <c r="A2723" s="35"/>
    </row>
    <row r="2724" spans="1:1" x14ac:dyDescent="0.3">
      <c r="A2724" s="35"/>
    </row>
    <row r="2725" spans="1:1" x14ac:dyDescent="0.3">
      <c r="A2725" s="35"/>
    </row>
    <row r="2726" spans="1:1" x14ac:dyDescent="0.3">
      <c r="A2726" s="35"/>
    </row>
    <row r="2727" spans="1:1" x14ac:dyDescent="0.3">
      <c r="A2727" s="35"/>
    </row>
    <row r="2728" spans="1:1" x14ac:dyDescent="0.3">
      <c r="A2728" s="35"/>
    </row>
    <row r="2729" spans="1:1" x14ac:dyDescent="0.3">
      <c r="A2729" s="35"/>
    </row>
    <row r="2730" spans="1:1" x14ac:dyDescent="0.3">
      <c r="A2730" s="35"/>
    </row>
    <row r="2731" spans="1:1" x14ac:dyDescent="0.3">
      <c r="A2731" s="35"/>
    </row>
    <row r="2732" spans="1:1" x14ac:dyDescent="0.3">
      <c r="A2732" s="35"/>
    </row>
    <row r="2733" spans="1:1" x14ac:dyDescent="0.3">
      <c r="A2733" s="35"/>
    </row>
    <row r="2734" spans="1:1" x14ac:dyDescent="0.3">
      <c r="A2734" s="35"/>
    </row>
    <row r="2735" spans="1:1" x14ac:dyDescent="0.3">
      <c r="A2735" s="35"/>
    </row>
    <row r="2736" spans="1:1" x14ac:dyDescent="0.3">
      <c r="A2736" s="35"/>
    </row>
    <row r="2737" spans="1:1" x14ac:dyDescent="0.3">
      <c r="A2737" s="35"/>
    </row>
    <row r="2738" spans="1:1" x14ac:dyDescent="0.3">
      <c r="A2738" s="35"/>
    </row>
    <row r="2739" spans="1:1" x14ac:dyDescent="0.3">
      <c r="A2739" s="35"/>
    </row>
    <row r="2740" spans="1:1" x14ac:dyDescent="0.3">
      <c r="A2740" s="35"/>
    </row>
    <row r="2741" spans="1:1" x14ac:dyDescent="0.3">
      <c r="A2741" s="35"/>
    </row>
    <row r="2742" spans="1:1" x14ac:dyDescent="0.3">
      <c r="A2742" s="35"/>
    </row>
    <row r="2743" spans="1:1" x14ac:dyDescent="0.3">
      <c r="A2743" s="35"/>
    </row>
    <row r="2744" spans="1:1" x14ac:dyDescent="0.3">
      <c r="A2744" s="35"/>
    </row>
    <row r="2745" spans="1:1" x14ac:dyDescent="0.3">
      <c r="A2745" s="35"/>
    </row>
    <row r="2746" spans="1:1" x14ac:dyDescent="0.3">
      <c r="A2746" s="35"/>
    </row>
    <row r="2747" spans="1:1" x14ac:dyDescent="0.3">
      <c r="A2747" s="35"/>
    </row>
    <row r="2748" spans="1:1" x14ac:dyDescent="0.3">
      <c r="A2748" s="35"/>
    </row>
    <row r="2749" spans="1:1" x14ac:dyDescent="0.3">
      <c r="A2749" s="35"/>
    </row>
    <row r="2750" spans="1:1" x14ac:dyDescent="0.3">
      <c r="A2750" s="35"/>
    </row>
    <row r="2751" spans="1:1" x14ac:dyDescent="0.3">
      <c r="A2751" s="35"/>
    </row>
    <row r="2752" spans="1:1" x14ac:dyDescent="0.3">
      <c r="A2752" s="35"/>
    </row>
    <row r="2753" spans="1:1" x14ac:dyDescent="0.3">
      <c r="A2753" s="35"/>
    </row>
    <row r="2754" spans="1:1" x14ac:dyDescent="0.3">
      <c r="A2754" s="35"/>
    </row>
    <row r="2755" spans="1:1" x14ac:dyDescent="0.3">
      <c r="A2755" s="35"/>
    </row>
    <row r="2756" spans="1:1" x14ac:dyDescent="0.3">
      <c r="A2756" s="35"/>
    </row>
    <row r="2757" spans="1:1" x14ac:dyDescent="0.3">
      <c r="A2757" s="35"/>
    </row>
    <row r="2758" spans="1:1" x14ac:dyDescent="0.3">
      <c r="A2758" s="35"/>
    </row>
    <row r="2759" spans="1:1" x14ac:dyDescent="0.3">
      <c r="A2759" s="35"/>
    </row>
    <row r="2760" spans="1:1" x14ac:dyDescent="0.3">
      <c r="A2760" s="35"/>
    </row>
    <row r="2761" spans="1:1" x14ac:dyDescent="0.3">
      <c r="A2761" s="35"/>
    </row>
    <row r="2762" spans="1:1" x14ac:dyDescent="0.3">
      <c r="A2762" s="35"/>
    </row>
    <row r="2763" spans="1:1" x14ac:dyDescent="0.3">
      <c r="A2763" s="35"/>
    </row>
    <row r="2764" spans="1:1" x14ac:dyDescent="0.3">
      <c r="A2764" s="35"/>
    </row>
    <row r="2765" spans="1:1" x14ac:dyDescent="0.3">
      <c r="A2765" s="35"/>
    </row>
    <row r="2766" spans="1:1" x14ac:dyDescent="0.3">
      <c r="A2766" s="35"/>
    </row>
    <row r="2767" spans="1:1" x14ac:dyDescent="0.3">
      <c r="A2767" s="35"/>
    </row>
    <row r="2768" spans="1:1" x14ac:dyDescent="0.3">
      <c r="A2768" s="35"/>
    </row>
    <row r="2769" spans="1:1" x14ac:dyDescent="0.3">
      <c r="A2769" s="35"/>
    </row>
    <row r="2770" spans="1:1" x14ac:dyDescent="0.3">
      <c r="A2770" s="35"/>
    </row>
    <row r="2771" spans="1:1" x14ac:dyDescent="0.3">
      <c r="A2771" s="35"/>
    </row>
    <row r="2772" spans="1:1" x14ac:dyDescent="0.3">
      <c r="A2772" s="35"/>
    </row>
    <row r="2773" spans="1:1" x14ac:dyDescent="0.3">
      <c r="A2773" s="35"/>
    </row>
    <row r="2774" spans="1:1" x14ac:dyDescent="0.3">
      <c r="A2774" s="35"/>
    </row>
    <row r="2775" spans="1:1" x14ac:dyDescent="0.3">
      <c r="A2775" s="35"/>
    </row>
    <row r="2776" spans="1:1" x14ac:dyDescent="0.3">
      <c r="A2776" s="35"/>
    </row>
    <row r="2777" spans="1:1" x14ac:dyDescent="0.3">
      <c r="A2777" s="35"/>
    </row>
    <row r="2778" spans="1:1" x14ac:dyDescent="0.3">
      <c r="A2778" s="35"/>
    </row>
    <row r="2779" spans="1:1" x14ac:dyDescent="0.3">
      <c r="A2779" s="35"/>
    </row>
    <row r="2780" spans="1:1" x14ac:dyDescent="0.3">
      <c r="A2780" s="35"/>
    </row>
    <row r="2781" spans="1:1" x14ac:dyDescent="0.3">
      <c r="A2781" s="35"/>
    </row>
    <row r="2782" spans="1:1" x14ac:dyDescent="0.3">
      <c r="A2782" s="35"/>
    </row>
    <row r="2783" spans="1:1" x14ac:dyDescent="0.3">
      <c r="A2783" s="35"/>
    </row>
    <row r="2784" spans="1:1" x14ac:dyDescent="0.3">
      <c r="A2784" s="35"/>
    </row>
    <row r="2785" spans="1:1" x14ac:dyDescent="0.3">
      <c r="A2785" s="35"/>
    </row>
    <row r="2786" spans="1:1" x14ac:dyDescent="0.3">
      <c r="A2786" s="35"/>
    </row>
    <row r="2787" spans="1:1" x14ac:dyDescent="0.3">
      <c r="A2787" s="35"/>
    </row>
    <row r="2788" spans="1:1" x14ac:dyDescent="0.3">
      <c r="A2788" s="35"/>
    </row>
    <row r="2789" spans="1:1" x14ac:dyDescent="0.3">
      <c r="A2789" s="35"/>
    </row>
    <row r="2790" spans="1:1" x14ac:dyDescent="0.3">
      <c r="A2790" s="35"/>
    </row>
    <row r="2791" spans="1:1" x14ac:dyDescent="0.3">
      <c r="A2791" s="35"/>
    </row>
    <row r="2792" spans="1:1" x14ac:dyDescent="0.3">
      <c r="A2792" s="35"/>
    </row>
    <row r="2793" spans="1:1" x14ac:dyDescent="0.3">
      <c r="A2793" s="35"/>
    </row>
    <row r="2794" spans="1:1" x14ac:dyDescent="0.3">
      <c r="A2794" s="35"/>
    </row>
    <row r="2795" spans="1:1" x14ac:dyDescent="0.3">
      <c r="A2795" s="35"/>
    </row>
    <row r="2796" spans="1:1" x14ac:dyDescent="0.3">
      <c r="A2796" s="35"/>
    </row>
    <row r="2797" spans="1:1" x14ac:dyDescent="0.3">
      <c r="A2797" s="35"/>
    </row>
    <row r="2798" spans="1:1" x14ac:dyDescent="0.3">
      <c r="A2798" s="35"/>
    </row>
    <row r="2799" spans="1:1" x14ac:dyDescent="0.3">
      <c r="A2799" s="35"/>
    </row>
    <row r="2800" spans="1:1" x14ac:dyDescent="0.3">
      <c r="A2800" s="35"/>
    </row>
    <row r="2801" spans="1:14" x14ac:dyDescent="0.3">
      <c r="A2801" s="35"/>
    </row>
    <row r="2802" spans="1:14" x14ac:dyDescent="0.3">
      <c r="A2802" s="35"/>
    </row>
    <row r="2803" spans="1:14" x14ac:dyDescent="0.3">
      <c r="A2803" s="35"/>
      <c r="N2803" s="35"/>
    </row>
    <row r="2804" spans="1:14" x14ac:dyDescent="0.3">
      <c r="A2804" s="35"/>
      <c r="N2804" s="35"/>
    </row>
    <row r="2805" spans="1:14" x14ac:dyDescent="0.3">
      <c r="A2805" s="35"/>
      <c r="N2805" s="35"/>
    </row>
    <row r="2806" spans="1:14" x14ac:dyDescent="0.3">
      <c r="A2806" s="35"/>
    </row>
    <row r="2807" spans="1:14" x14ac:dyDescent="0.3">
      <c r="A2807" s="35"/>
    </row>
    <row r="2808" spans="1:14" x14ac:dyDescent="0.3">
      <c r="A2808" s="35"/>
    </row>
    <row r="2809" spans="1:14" x14ac:dyDescent="0.3">
      <c r="A2809" s="35"/>
    </row>
    <row r="2810" spans="1:14" x14ac:dyDescent="0.3">
      <c r="A2810" s="35"/>
    </row>
    <row r="2811" spans="1:14" x14ac:dyDescent="0.3">
      <c r="A2811" s="35"/>
    </row>
    <row r="2812" spans="1:14" x14ac:dyDescent="0.3">
      <c r="A2812" s="35"/>
    </row>
    <row r="2813" spans="1:14" x14ac:dyDescent="0.3">
      <c r="A2813" s="35"/>
    </row>
    <row r="2814" spans="1:14" x14ac:dyDescent="0.3">
      <c r="A2814" s="35"/>
    </row>
    <row r="2815" spans="1:14" x14ac:dyDescent="0.3">
      <c r="A2815" s="35"/>
    </row>
    <row r="2816" spans="1:14" x14ac:dyDescent="0.3">
      <c r="A2816" s="35"/>
    </row>
    <row r="2817" spans="1:1" x14ac:dyDescent="0.3">
      <c r="A2817" s="35"/>
    </row>
    <row r="2818" spans="1:1" x14ac:dyDescent="0.3">
      <c r="A2818" s="35"/>
    </row>
    <row r="2819" spans="1:1" x14ac:dyDescent="0.3">
      <c r="A2819" s="35"/>
    </row>
    <row r="2820" spans="1:1" x14ac:dyDescent="0.3">
      <c r="A2820" s="35"/>
    </row>
    <row r="2821" spans="1:1" x14ac:dyDescent="0.3">
      <c r="A2821" s="35"/>
    </row>
    <row r="2822" spans="1:1" x14ac:dyDescent="0.3">
      <c r="A2822" s="35"/>
    </row>
    <row r="2823" spans="1:1" x14ac:dyDescent="0.3">
      <c r="A2823" s="35"/>
    </row>
    <row r="2824" spans="1:1" x14ac:dyDescent="0.3">
      <c r="A2824" s="35"/>
    </row>
    <row r="2825" spans="1:1" x14ac:dyDescent="0.3">
      <c r="A2825" s="35"/>
    </row>
    <row r="2826" spans="1:1" x14ac:dyDescent="0.3">
      <c r="A2826" s="35"/>
    </row>
    <row r="2827" spans="1:1" x14ac:dyDescent="0.3">
      <c r="A2827" s="35"/>
    </row>
    <row r="2828" spans="1:1" x14ac:dyDescent="0.3">
      <c r="A2828" s="35"/>
    </row>
    <row r="2829" spans="1:1" x14ac:dyDescent="0.3">
      <c r="A2829" s="35"/>
    </row>
    <row r="2830" spans="1:1" x14ac:dyDescent="0.3">
      <c r="A2830" s="35"/>
    </row>
    <row r="2831" spans="1:1" x14ac:dyDescent="0.3">
      <c r="A2831" s="35"/>
    </row>
    <row r="2832" spans="1:1" x14ac:dyDescent="0.3">
      <c r="A2832" s="35"/>
    </row>
    <row r="2833" spans="1:14" x14ac:dyDescent="0.3">
      <c r="A2833" s="35"/>
    </row>
    <row r="2834" spans="1:14" x14ac:dyDescent="0.3">
      <c r="A2834" s="35"/>
    </row>
    <row r="2835" spans="1:14" x14ac:dyDescent="0.3">
      <c r="A2835" s="35"/>
    </row>
    <row r="2836" spans="1:14" x14ac:dyDescent="0.3">
      <c r="A2836" s="35"/>
    </row>
    <row r="2837" spans="1:14" x14ac:dyDescent="0.3">
      <c r="A2837" s="35"/>
    </row>
    <row r="2838" spans="1:14" x14ac:dyDescent="0.3">
      <c r="A2838" s="35"/>
    </row>
    <row r="2839" spans="1:14" x14ac:dyDescent="0.3">
      <c r="A2839" s="35"/>
    </row>
    <row r="2840" spans="1:14" x14ac:dyDescent="0.3">
      <c r="A2840" s="35"/>
    </row>
    <row r="2841" spans="1:14" x14ac:dyDescent="0.3">
      <c r="A2841" s="35"/>
    </row>
    <row r="2842" spans="1:14" x14ac:dyDescent="0.3">
      <c r="A2842" s="35"/>
    </row>
    <row r="2843" spans="1:14" x14ac:dyDescent="0.3">
      <c r="A2843" s="35"/>
    </row>
    <row r="2844" spans="1:14" x14ac:dyDescent="0.3">
      <c r="A2844" s="35"/>
    </row>
    <row r="2845" spans="1:14" x14ac:dyDescent="0.3">
      <c r="A2845" s="35"/>
    </row>
    <row r="2846" spans="1:14" x14ac:dyDescent="0.3">
      <c r="A2846" s="35"/>
    </row>
    <row r="2847" spans="1:14" x14ac:dyDescent="0.3">
      <c r="A2847" s="35"/>
    </row>
    <row r="2848" spans="1:14" x14ac:dyDescent="0.3">
      <c r="A2848" s="35"/>
      <c r="N2848" s="35"/>
    </row>
    <row r="2849" spans="1:14" x14ac:dyDescent="0.3">
      <c r="A2849" s="35"/>
      <c r="N2849" s="35"/>
    </row>
    <row r="2850" spans="1:14" x14ac:dyDescent="0.3">
      <c r="A2850" s="35"/>
      <c r="N2850" s="35"/>
    </row>
    <row r="2851" spans="1:14" x14ac:dyDescent="0.3">
      <c r="A2851" s="35"/>
      <c r="N2851" s="35"/>
    </row>
    <row r="2852" spans="1:14" x14ac:dyDescent="0.3">
      <c r="A2852" s="35"/>
      <c r="N2852" s="35"/>
    </row>
    <row r="2853" spans="1:14" x14ac:dyDescent="0.3">
      <c r="A2853" s="35"/>
      <c r="N2853" s="35"/>
    </row>
    <row r="2854" spans="1:14" x14ac:dyDescent="0.3">
      <c r="A2854" s="35"/>
    </row>
    <row r="2855" spans="1:14" x14ac:dyDescent="0.3">
      <c r="A2855" s="35"/>
    </row>
    <row r="2856" spans="1:14" x14ac:dyDescent="0.3">
      <c r="A2856" s="35"/>
    </row>
    <row r="2857" spans="1:14" x14ac:dyDescent="0.3">
      <c r="A2857" s="35"/>
    </row>
    <row r="2858" spans="1:14" x14ac:dyDescent="0.3">
      <c r="A2858" s="35"/>
    </row>
    <row r="2859" spans="1:14" x14ac:dyDescent="0.3">
      <c r="A2859" s="35"/>
    </row>
    <row r="2860" spans="1:14" x14ac:dyDescent="0.3">
      <c r="A2860" s="35"/>
    </row>
    <row r="2861" spans="1:14" x14ac:dyDescent="0.3">
      <c r="A2861" s="35"/>
    </row>
    <row r="2862" spans="1:14" x14ac:dyDescent="0.3">
      <c r="A2862" s="35"/>
    </row>
    <row r="2863" spans="1:14" x14ac:dyDescent="0.3">
      <c r="A2863" s="35"/>
    </row>
    <row r="2864" spans="1:14" x14ac:dyDescent="0.3">
      <c r="A2864" s="35"/>
    </row>
    <row r="2865" spans="1:1" x14ac:dyDescent="0.3">
      <c r="A2865" s="35"/>
    </row>
    <row r="2866" spans="1:1" x14ac:dyDescent="0.3">
      <c r="A2866" s="35"/>
    </row>
    <row r="2867" spans="1:1" x14ac:dyDescent="0.3">
      <c r="A2867" s="35"/>
    </row>
    <row r="2868" spans="1:1" x14ac:dyDescent="0.3">
      <c r="A2868" s="35"/>
    </row>
    <row r="2869" spans="1:1" x14ac:dyDescent="0.3">
      <c r="A2869" s="35"/>
    </row>
    <row r="2870" spans="1:1" x14ac:dyDescent="0.3">
      <c r="A2870" s="35"/>
    </row>
    <row r="2871" spans="1:1" x14ac:dyDescent="0.3">
      <c r="A2871" s="35"/>
    </row>
    <row r="2872" spans="1:1" x14ac:dyDescent="0.3">
      <c r="A2872" s="35"/>
    </row>
    <row r="2873" spans="1:1" x14ac:dyDescent="0.3">
      <c r="A2873" s="35"/>
    </row>
    <row r="2874" spans="1:1" x14ac:dyDescent="0.3">
      <c r="A2874" s="35"/>
    </row>
    <row r="2875" spans="1:1" x14ac:dyDescent="0.3">
      <c r="A2875" s="35"/>
    </row>
    <row r="2876" spans="1:1" x14ac:dyDescent="0.3">
      <c r="A2876" s="35"/>
    </row>
    <row r="2877" spans="1:1" x14ac:dyDescent="0.3">
      <c r="A2877" s="35"/>
    </row>
    <row r="2878" spans="1:1" x14ac:dyDescent="0.3">
      <c r="A2878" s="35"/>
    </row>
    <row r="2879" spans="1:1" x14ac:dyDescent="0.3">
      <c r="A2879" s="35"/>
    </row>
    <row r="2880" spans="1:1" x14ac:dyDescent="0.3">
      <c r="A2880" s="35"/>
    </row>
    <row r="2881" spans="1:14" x14ac:dyDescent="0.3">
      <c r="A2881" s="35"/>
    </row>
    <row r="2882" spans="1:14" x14ac:dyDescent="0.3">
      <c r="A2882" s="35"/>
    </row>
    <row r="2883" spans="1:14" x14ac:dyDescent="0.3">
      <c r="A2883" s="35"/>
    </row>
    <row r="2884" spans="1:14" x14ac:dyDescent="0.3">
      <c r="A2884" s="35"/>
    </row>
    <row r="2885" spans="1:14" x14ac:dyDescent="0.3">
      <c r="A2885" s="35"/>
    </row>
    <row r="2886" spans="1:14" x14ac:dyDescent="0.3">
      <c r="A2886" s="35"/>
    </row>
    <row r="2887" spans="1:14" x14ac:dyDescent="0.3">
      <c r="A2887" s="35"/>
    </row>
    <row r="2888" spans="1:14" x14ac:dyDescent="0.3">
      <c r="A2888" s="35"/>
      <c r="N2888" s="35"/>
    </row>
    <row r="2889" spans="1:14" x14ac:dyDescent="0.3">
      <c r="A2889" s="35"/>
      <c r="N2889" s="35"/>
    </row>
    <row r="2890" spans="1:14" x14ac:dyDescent="0.3">
      <c r="A2890" s="35"/>
      <c r="N2890" s="35"/>
    </row>
    <row r="2891" spans="1:14" x14ac:dyDescent="0.3">
      <c r="A2891" s="35"/>
      <c r="N2891" s="35"/>
    </row>
    <row r="2892" spans="1:14" x14ac:dyDescent="0.3">
      <c r="A2892" s="35"/>
      <c r="N2892" s="35"/>
    </row>
    <row r="2893" spans="1:14" x14ac:dyDescent="0.3">
      <c r="A2893" s="35"/>
      <c r="N2893" s="35"/>
    </row>
    <row r="2894" spans="1:14" x14ac:dyDescent="0.3">
      <c r="A2894" s="35"/>
      <c r="N2894" s="35"/>
    </row>
    <row r="2895" spans="1:14" x14ac:dyDescent="0.3">
      <c r="A2895" s="35"/>
      <c r="N2895" s="35"/>
    </row>
    <row r="2896" spans="1:14" x14ac:dyDescent="0.3">
      <c r="A2896" s="35"/>
      <c r="N2896" s="35"/>
    </row>
    <row r="2897" spans="1:14" x14ac:dyDescent="0.3">
      <c r="A2897" s="35"/>
      <c r="N2897" s="35"/>
    </row>
    <row r="2898" spans="1:14" x14ac:dyDescent="0.3">
      <c r="A2898" s="35"/>
      <c r="N2898" s="35"/>
    </row>
    <row r="2899" spans="1:14" x14ac:dyDescent="0.3">
      <c r="A2899" s="35"/>
      <c r="N2899" s="35"/>
    </row>
    <row r="2900" spans="1:14" x14ac:dyDescent="0.3">
      <c r="A2900" s="35"/>
      <c r="N2900" s="35"/>
    </row>
    <row r="2901" spans="1:14" x14ac:dyDescent="0.3">
      <c r="A2901" s="35"/>
      <c r="N2901" s="35"/>
    </row>
    <row r="2902" spans="1:14" x14ac:dyDescent="0.3">
      <c r="A2902" s="35"/>
      <c r="N2902" s="35"/>
    </row>
    <row r="2903" spans="1:14" x14ac:dyDescent="0.3">
      <c r="A2903" s="35"/>
      <c r="N2903" s="35"/>
    </row>
    <row r="2904" spans="1:14" x14ac:dyDescent="0.3">
      <c r="A2904" s="35"/>
      <c r="N2904" s="35"/>
    </row>
    <row r="2905" spans="1:14" x14ac:dyDescent="0.3">
      <c r="A2905" s="35"/>
      <c r="N2905" s="35"/>
    </row>
    <row r="2906" spans="1:14" x14ac:dyDescent="0.3">
      <c r="A2906" s="35"/>
      <c r="N2906" s="35"/>
    </row>
    <row r="2907" spans="1:14" x14ac:dyDescent="0.3">
      <c r="A2907" s="35"/>
    </row>
    <row r="2908" spans="1:14" x14ac:dyDescent="0.3">
      <c r="A2908" s="35"/>
    </row>
    <row r="2909" spans="1:14" x14ac:dyDescent="0.3">
      <c r="A2909" s="35"/>
    </row>
    <row r="2910" spans="1:14" x14ac:dyDescent="0.3">
      <c r="A2910" s="35"/>
    </row>
    <row r="2911" spans="1:14" x14ac:dyDescent="0.3">
      <c r="A2911" s="35"/>
    </row>
    <row r="2912" spans="1:14" x14ac:dyDescent="0.3">
      <c r="A2912" s="35"/>
    </row>
    <row r="2913" spans="1:1" x14ac:dyDescent="0.3">
      <c r="A2913" s="35"/>
    </row>
    <row r="2914" spans="1:1" x14ac:dyDescent="0.3">
      <c r="A2914" s="35"/>
    </row>
    <row r="2915" spans="1:1" x14ac:dyDescent="0.3">
      <c r="A2915" s="35"/>
    </row>
    <row r="2916" spans="1:1" x14ac:dyDescent="0.3">
      <c r="A2916" s="35"/>
    </row>
    <row r="2917" spans="1:1" x14ac:dyDescent="0.3">
      <c r="A2917" s="35"/>
    </row>
    <row r="2918" spans="1:1" x14ac:dyDescent="0.3">
      <c r="A2918" s="35"/>
    </row>
    <row r="2919" spans="1:1" x14ac:dyDescent="0.3">
      <c r="A2919" s="35"/>
    </row>
    <row r="2920" spans="1:1" x14ac:dyDescent="0.3">
      <c r="A2920" s="35"/>
    </row>
    <row r="2921" spans="1:1" x14ac:dyDescent="0.3">
      <c r="A2921" s="35"/>
    </row>
    <row r="2922" spans="1:1" x14ac:dyDescent="0.3">
      <c r="A2922" s="35"/>
    </row>
    <row r="2923" spans="1:1" x14ac:dyDescent="0.3">
      <c r="A2923" s="35"/>
    </row>
    <row r="2924" spans="1:1" x14ac:dyDescent="0.3">
      <c r="A2924" s="35"/>
    </row>
    <row r="2925" spans="1:1" x14ac:dyDescent="0.3">
      <c r="A2925" s="35"/>
    </row>
    <row r="2926" spans="1:1" x14ac:dyDescent="0.3">
      <c r="A2926" s="35"/>
    </row>
    <row r="2927" spans="1:1" x14ac:dyDescent="0.3">
      <c r="A2927" s="35"/>
    </row>
    <row r="2928" spans="1:1" x14ac:dyDescent="0.3">
      <c r="A2928" s="35"/>
    </row>
    <row r="2929" spans="1:1" x14ac:dyDescent="0.3">
      <c r="A2929" s="35"/>
    </row>
    <row r="2930" spans="1:1" x14ac:dyDescent="0.3">
      <c r="A2930" s="35"/>
    </row>
    <row r="2931" spans="1:1" x14ac:dyDescent="0.3">
      <c r="A2931" s="35"/>
    </row>
    <row r="2932" spans="1:1" x14ac:dyDescent="0.3">
      <c r="A2932" s="35"/>
    </row>
    <row r="2933" spans="1:1" x14ac:dyDescent="0.3">
      <c r="A2933" s="35"/>
    </row>
    <row r="2934" spans="1:1" x14ac:dyDescent="0.3">
      <c r="A2934" s="35"/>
    </row>
    <row r="2935" spans="1:1" x14ac:dyDescent="0.3">
      <c r="A2935" s="35"/>
    </row>
    <row r="2936" spans="1:1" x14ac:dyDescent="0.3">
      <c r="A2936" s="35"/>
    </row>
    <row r="2937" spans="1:1" x14ac:dyDescent="0.3">
      <c r="A2937" s="35"/>
    </row>
    <row r="2938" spans="1:1" x14ac:dyDescent="0.3">
      <c r="A2938" s="35"/>
    </row>
    <row r="2939" spans="1:1" x14ac:dyDescent="0.3">
      <c r="A2939" s="35"/>
    </row>
    <row r="2940" spans="1:1" x14ac:dyDescent="0.3">
      <c r="A2940" s="35"/>
    </row>
    <row r="2941" spans="1:1" x14ac:dyDescent="0.3">
      <c r="A2941" s="35"/>
    </row>
    <row r="2942" spans="1:1" x14ac:dyDescent="0.3">
      <c r="A2942" s="35"/>
    </row>
    <row r="2943" spans="1:1" x14ac:dyDescent="0.3">
      <c r="A2943" s="35"/>
    </row>
    <row r="2944" spans="1:1" x14ac:dyDescent="0.3">
      <c r="A2944" s="35"/>
    </row>
    <row r="2945" spans="1:14" x14ac:dyDescent="0.3">
      <c r="A2945" s="35"/>
      <c r="N2945" s="35"/>
    </row>
    <row r="2946" spans="1:14" x14ac:dyDescent="0.3">
      <c r="A2946" s="35"/>
      <c r="N2946" s="35"/>
    </row>
    <row r="2947" spans="1:14" x14ac:dyDescent="0.3">
      <c r="A2947" s="35"/>
      <c r="N2947" s="35"/>
    </row>
    <row r="2948" spans="1:14" x14ac:dyDescent="0.3">
      <c r="A2948" s="35"/>
    </row>
    <row r="2949" spans="1:14" x14ac:dyDescent="0.3">
      <c r="A2949" s="35"/>
    </row>
    <row r="2950" spans="1:14" x14ac:dyDescent="0.3">
      <c r="A2950" s="35"/>
    </row>
    <row r="2951" spans="1:14" x14ac:dyDescent="0.3">
      <c r="A2951" s="35"/>
    </row>
    <row r="2952" spans="1:14" x14ac:dyDescent="0.3">
      <c r="A2952" s="35"/>
    </row>
    <row r="2953" spans="1:14" x14ac:dyDescent="0.3">
      <c r="A2953" s="35"/>
    </row>
    <row r="2954" spans="1:14" x14ac:dyDescent="0.3">
      <c r="A2954" s="35"/>
    </row>
    <row r="2955" spans="1:14" x14ac:dyDescent="0.3">
      <c r="A2955" s="35"/>
    </row>
    <row r="2956" spans="1:14" x14ac:dyDescent="0.3">
      <c r="A2956" s="35"/>
    </row>
    <row r="2957" spans="1:14" x14ac:dyDescent="0.3">
      <c r="A2957" s="35"/>
    </row>
    <row r="2958" spans="1:14" x14ac:dyDescent="0.3">
      <c r="A2958" s="35"/>
    </row>
    <row r="2959" spans="1:14" x14ac:dyDescent="0.3">
      <c r="A2959" s="35"/>
    </row>
    <row r="2960" spans="1:14" x14ac:dyDescent="0.3">
      <c r="A2960" s="35"/>
    </row>
    <row r="2961" spans="1:1" x14ac:dyDescent="0.3">
      <c r="A2961" s="35"/>
    </row>
    <row r="2962" spans="1:1" x14ac:dyDescent="0.3">
      <c r="A2962" s="35"/>
    </row>
    <row r="2963" spans="1:1" x14ac:dyDescent="0.3">
      <c r="A2963" s="35"/>
    </row>
    <row r="2964" spans="1:1" x14ac:dyDescent="0.3">
      <c r="A2964" s="35"/>
    </row>
    <row r="2965" spans="1:1" x14ac:dyDescent="0.3">
      <c r="A2965" s="35"/>
    </row>
    <row r="2966" spans="1:1" x14ac:dyDescent="0.3">
      <c r="A2966" s="35"/>
    </row>
    <row r="2967" spans="1:1" x14ac:dyDescent="0.3">
      <c r="A2967" s="35"/>
    </row>
    <row r="2968" spans="1:1" x14ac:dyDescent="0.3">
      <c r="A2968" s="35"/>
    </row>
    <row r="2969" spans="1:1" x14ac:dyDescent="0.3">
      <c r="A2969" s="35"/>
    </row>
    <row r="2970" spans="1:1" x14ac:dyDescent="0.3">
      <c r="A2970" s="35"/>
    </row>
    <row r="2971" spans="1:1" x14ac:dyDescent="0.3">
      <c r="A2971" s="35"/>
    </row>
    <row r="2972" spans="1:1" x14ac:dyDescent="0.3">
      <c r="A2972" s="35"/>
    </row>
    <row r="2973" spans="1:1" x14ac:dyDescent="0.3">
      <c r="A2973" s="35"/>
    </row>
    <row r="2974" spans="1:1" x14ac:dyDescent="0.3">
      <c r="A2974" s="35"/>
    </row>
    <row r="2975" spans="1:1" x14ac:dyDescent="0.3">
      <c r="A2975" s="35"/>
    </row>
    <row r="2976" spans="1:1" x14ac:dyDescent="0.3">
      <c r="A2976" s="35"/>
    </row>
    <row r="2977" spans="1:14" x14ac:dyDescent="0.3">
      <c r="A2977" s="35"/>
    </row>
    <row r="2978" spans="1:14" x14ac:dyDescent="0.3">
      <c r="A2978" s="35"/>
    </row>
    <row r="2979" spans="1:14" x14ac:dyDescent="0.3">
      <c r="A2979" s="35"/>
      <c r="N2979" s="35"/>
    </row>
    <row r="2980" spans="1:14" x14ac:dyDescent="0.3">
      <c r="A2980" s="35"/>
      <c r="N2980" s="35"/>
    </row>
    <row r="2981" spans="1:14" x14ac:dyDescent="0.3">
      <c r="A2981" s="35"/>
      <c r="N2981" s="35"/>
    </row>
    <row r="2982" spans="1:14" x14ac:dyDescent="0.3">
      <c r="A2982" s="35"/>
      <c r="N2982" s="35"/>
    </row>
    <row r="2983" spans="1:14" x14ac:dyDescent="0.3">
      <c r="A2983" s="35"/>
      <c r="N2983" s="35"/>
    </row>
    <row r="2984" spans="1:14" x14ac:dyDescent="0.3">
      <c r="A2984" s="35"/>
      <c r="N2984" s="35"/>
    </row>
    <row r="2985" spans="1:14" x14ac:dyDescent="0.3">
      <c r="A2985" s="35"/>
      <c r="N2985" s="35"/>
    </row>
    <row r="2986" spans="1:14" x14ac:dyDescent="0.3">
      <c r="A2986" s="35"/>
      <c r="N2986" s="35"/>
    </row>
    <row r="2987" spans="1:14" x14ac:dyDescent="0.3">
      <c r="A2987" s="35"/>
      <c r="N2987" s="35"/>
    </row>
    <row r="2988" spans="1:14" x14ac:dyDescent="0.3">
      <c r="A2988" s="35"/>
      <c r="N2988" s="35"/>
    </row>
    <row r="2989" spans="1:14" x14ac:dyDescent="0.3">
      <c r="A2989" s="35"/>
      <c r="N2989" s="35"/>
    </row>
    <row r="2990" spans="1:14" x14ac:dyDescent="0.3">
      <c r="A2990" s="35"/>
      <c r="N2990" s="35"/>
    </row>
    <row r="2991" spans="1:14" x14ac:dyDescent="0.3">
      <c r="A2991" s="35"/>
      <c r="N2991" s="35"/>
    </row>
    <row r="2992" spans="1:14" x14ac:dyDescent="0.3">
      <c r="A2992" s="35"/>
      <c r="N2992" s="35"/>
    </row>
    <row r="2993" spans="1:14" x14ac:dyDescent="0.3">
      <c r="A2993" s="35"/>
      <c r="N2993" s="35"/>
    </row>
    <row r="2994" spans="1:14" x14ac:dyDescent="0.3">
      <c r="A2994" s="35"/>
      <c r="N2994" s="35"/>
    </row>
    <row r="2995" spans="1:14" x14ac:dyDescent="0.3">
      <c r="A2995" s="35"/>
      <c r="N2995" s="35"/>
    </row>
    <row r="2996" spans="1:14" x14ac:dyDescent="0.3">
      <c r="A2996" s="35"/>
      <c r="N2996" s="35"/>
    </row>
    <row r="2997" spans="1:14" x14ac:dyDescent="0.3">
      <c r="A2997" s="35"/>
    </row>
    <row r="2998" spans="1:14" x14ac:dyDescent="0.3">
      <c r="A2998" s="35"/>
    </row>
    <row r="2999" spans="1:14" x14ac:dyDescent="0.3">
      <c r="A2999" s="35"/>
    </row>
    <row r="3000" spans="1:14" x14ac:dyDescent="0.3">
      <c r="A3000" s="35"/>
    </row>
    <row r="3001" spans="1:14" x14ac:dyDescent="0.3">
      <c r="A3001" s="35"/>
    </row>
    <row r="3002" spans="1:14" x14ac:dyDescent="0.3">
      <c r="A3002" s="35"/>
    </row>
    <row r="3003" spans="1:14" x14ac:dyDescent="0.3">
      <c r="A3003" s="35"/>
    </row>
    <row r="3004" spans="1:14" x14ac:dyDescent="0.3">
      <c r="A3004" s="35"/>
    </row>
    <row r="3005" spans="1:14" x14ac:dyDescent="0.3">
      <c r="A3005" s="35"/>
    </row>
    <row r="3006" spans="1:14" x14ac:dyDescent="0.3">
      <c r="A3006" s="35"/>
    </row>
    <row r="3007" spans="1:14" x14ac:dyDescent="0.3">
      <c r="A3007" s="35"/>
    </row>
    <row r="3008" spans="1:14" x14ac:dyDescent="0.3">
      <c r="A3008" s="35"/>
    </row>
    <row r="3009" spans="1:14" x14ac:dyDescent="0.3">
      <c r="A3009" s="35"/>
    </row>
    <row r="3010" spans="1:14" x14ac:dyDescent="0.3">
      <c r="A3010" s="35"/>
    </row>
    <row r="3011" spans="1:14" x14ac:dyDescent="0.3">
      <c r="A3011" s="35"/>
    </row>
    <row r="3012" spans="1:14" x14ac:dyDescent="0.3">
      <c r="A3012" s="35"/>
    </row>
    <row r="3013" spans="1:14" x14ac:dyDescent="0.3">
      <c r="A3013" s="35"/>
    </row>
    <row r="3014" spans="1:14" x14ac:dyDescent="0.3">
      <c r="A3014" s="35"/>
    </row>
    <row r="3015" spans="1:14" x14ac:dyDescent="0.3">
      <c r="A3015" s="35"/>
    </row>
    <row r="3016" spans="1:14" x14ac:dyDescent="0.3">
      <c r="A3016" s="35"/>
    </row>
    <row r="3017" spans="1:14" x14ac:dyDescent="0.3">
      <c r="A3017" s="35"/>
    </row>
    <row r="3018" spans="1:14" x14ac:dyDescent="0.3">
      <c r="A3018" s="35"/>
    </row>
    <row r="3019" spans="1:14" x14ac:dyDescent="0.3">
      <c r="A3019" s="35"/>
      <c r="N3019" s="35"/>
    </row>
    <row r="3020" spans="1:14" x14ac:dyDescent="0.3">
      <c r="A3020" s="35"/>
      <c r="N3020" s="35"/>
    </row>
    <row r="3021" spans="1:14" x14ac:dyDescent="0.3">
      <c r="A3021" s="35"/>
      <c r="N3021" s="35"/>
    </row>
    <row r="3022" spans="1:14" x14ac:dyDescent="0.3">
      <c r="A3022" s="35"/>
      <c r="N3022" s="35"/>
    </row>
    <row r="3023" spans="1:14" x14ac:dyDescent="0.3">
      <c r="A3023" s="35"/>
      <c r="N3023" s="35"/>
    </row>
    <row r="3024" spans="1:14" x14ac:dyDescent="0.3">
      <c r="A3024" s="35"/>
      <c r="N3024" s="35"/>
    </row>
    <row r="3025" spans="1:14" x14ac:dyDescent="0.3">
      <c r="A3025" s="35"/>
      <c r="N3025" s="35"/>
    </row>
    <row r="3026" spans="1:14" x14ac:dyDescent="0.3">
      <c r="A3026" s="35"/>
      <c r="N3026" s="35"/>
    </row>
    <row r="3027" spans="1:14" x14ac:dyDescent="0.3">
      <c r="A3027" s="35"/>
      <c r="N3027" s="35"/>
    </row>
    <row r="3028" spans="1:14" x14ac:dyDescent="0.3">
      <c r="A3028" s="35"/>
      <c r="N3028" s="35"/>
    </row>
    <row r="3029" spans="1:14" x14ac:dyDescent="0.3">
      <c r="A3029" s="35"/>
      <c r="N3029" s="35"/>
    </row>
    <row r="3030" spans="1:14" x14ac:dyDescent="0.3">
      <c r="A3030" s="35"/>
      <c r="N3030" s="35"/>
    </row>
    <row r="3031" spans="1:14" x14ac:dyDescent="0.3">
      <c r="A3031" s="35"/>
      <c r="N3031" s="35"/>
    </row>
    <row r="3032" spans="1:14" x14ac:dyDescent="0.3">
      <c r="A3032" s="35"/>
      <c r="N3032" s="35"/>
    </row>
    <row r="3033" spans="1:14" x14ac:dyDescent="0.3">
      <c r="A3033" s="35"/>
      <c r="N3033" s="35"/>
    </row>
    <row r="3034" spans="1:14" x14ac:dyDescent="0.3">
      <c r="A3034" s="35"/>
      <c r="N3034" s="35"/>
    </row>
    <row r="3035" spans="1:14" x14ac:dyDescent="0.3">
      <c r="A3035" s="35"/>
      <c r="N3035" s="35"/>
    </row>
    <row r="3036" spans="1:14" x14ac:dyDescent="0.3">
      <c r="A3036" s="35"/>
      <c r="N3036" s="35"/>
    </row>
    <row r="3037" spans="1:14" x14ac:dyDescent="0.3">
      <c r="A3037" s="35"/>
      <c r="N3037" s="35"/>
    </row>
    <row r="3038" spans="1:14" x14ac:dyDescent="0.3">
      <c r="A3038" s="35"/>
      <c r="N3038" s="35"/>
    </row>
    <row r="3039" spans="1:14" x14ac:dyDescent="0.3">
      <c r="A3039" s="35"/>
      <c r="N3039" s="35"/>
    </row>
    <row r="3040" spans="1:14" x14ac:dyDescent="0.3">
      <c r="A3040" s="35"/>
      <c r="N3040" s="35"/>
    </row>
    <row r="3041" spans="1:14" x14ac:dyDescent="0.3">
      <c r="A3041" s="35"/>
      <c r="N3041" s="35"/>
    </row>
    <row r="3042" spans="1:14" x14ac:dyDescent="0.3">
      <c r="A3042" s="35"/>
    </row>
    <row r="3043" spans="1:14" x14ac:dyDescent="0.3">
      <c r="A3043" s="35"/>
    </row>
    <row r="3044" spans="1:14" x14ac:dyDescent="0.3">
      <c r="A3044" s="35"/>
    </row>
    <row r="3045" spans="1:14" x14ac:dyDescent="0.3">
      <c r="A3045" s="35"/>
    </row>
    <row r="3046" spans="1:14" x14ac:dyDescent="0.3">
      <c r="A3046" s="35"/>
    </row>
    <row r="3047" spans="1:14" x14ac:dyDescent="0.3">
      <c r="A3047" s="35"/>
    </row>
    <row r="3048" spans="1:14" x14ac:dyDescent="0.3">
      <c r="A3048" s="35"/>
    </row>
    <row r="3049" spans="1:14" x14ac:dyDescent="0.3">
      <c r="A3049" s="35"/>
    </row>
    <row r="3050" spans="1:14" x14ac:dyDescent="0.3">
      <c r="A3050" s="35"/>
    </row>
    <row r="3051" spans="1:14" x14ac:dyDescent="0.3">
      <c r="A3051" s="35"/>
    </row>
    <row r="3052" spans="1:14" x14ac:dyDescent="0.3">
      <c r="A3052" s="35"/>
      <c r="N3052" s="35"/>
    </row>
    <row r="3053" spans="1:14" x14ac:dyDescent="0.3">
      <c r="A3053" s="35"/>
      <c r="N3053" s="35"/>
    </row>
    <row r="3054" spans="1:14" x14ac:dyDescent="0.3">
      <c r="A3054" s="35"/>
      <c r="N3054" s="35"/>
    </row>
    <row r="3055" spans="1:14" x14ac:dyDescent="0.3">
      <c r="A3055" s="35"/>
      <c r="N3055" s="35"/>
    </row>
    <row r="3056" spans="1:14" x14ac:dyDescent="0.3">
      <c r="A3056" s="35"/>
      <c r="N3056" s="35"/>
    </row>
    <row r="3057" spans="1:14" x14ac:dyDescent="0.3">
      <c r="A3057" s="35"/>
      <c r="N3057" s="35"/>
    </row>
    <row r="3058" spans="1:14" x14ac:dyDescent="0.3">
      <c r="A3058" s="35"/>
      <c r="N3058" s="35"/>
    </row>
    <row r="3059" spans="1:14" x14ac:dyDescent="0.3">
      <c r="A3059" s="35"/>
      <c r="N3059" s="35"/>
    </row>
    <row r="3060" spans="1:14" x14ac:dyDescent="0.3">
      <c r="A3060" s="35"/>
    </row>
    <row r="3061" spans="1:14" x14ac:dyDescent="0.3">
      <c r="A3061" s="35"/>
    </row>
    <row r="3062" spans="1:14" x14ac:dyDescent="0.3">
      <c r="A3062" s="35"/>
    </row>
    <row r="3063" spans="1:14" x14ac:dyDescent="0.3">
      <c r="A3063" s="35"/>
    </row>
    <row r="3064" spans="1:14" x14ac:dyDescent="0.3">
      <c r="A3064" s="35"/>
    </row>
    <row r="3065" spans="1:14" x14ac:dyDescent="0.3">
      <c r="A3065" s="35"/>
    </row>
    <row r="3066" spans="1:14" x14ac:dyDescent="0.3">
      <c r="A3066" s="35"/>
    </row>
    <row r="3067" spans="1:14" x14ac:dyDescent="0.3">
      <c r="A3067" s="35"/>
      <c r="N3067" s="35"/>
    </row>
    <row r="3068" spans="1:14" x14ac:dyDescent="0.3">
      <c r="A3068" s="35"/>
      <c r="N3068" s="35"/>
    </row>
    <row r="3069" spans="1:14" x14ac:dyDescent="0.3">
      <c r="A3069" s="35"/>
      <c r="N3069" s="35"/>
    </row>
    <row r="3070" spans="1:14" x14ac:dyDescent="0.3">
      <c r="A3070" s="35"/>
      <c r="N3070" s="35"/>
    </row>
    <row r="3071" spans="1:14" x14ac:dyDescent="0.3">
      <c r="A3071" s="35"/>
      <c r="N3071" s="35"/>
    </row>
    <row r="3072" spans="1:14" x14ac:dyDescent="0.3">
      <c r="A3072" s="35"/>
      <c r="N3072" s="35"/>
    </row>
    <row r="3073" spans="1:14" x14ac:dyDescent="0.3">
      <c r="A3073" s="35"/>
      <c r="N3073" s="35"/>
    </row>
    <row r="3074" spans="1:14" x14ac:dyDescent="0.3">
      <c r="A3074" s="35"/>
      <c r="N3074" s="35"/>
    </row>
    <row r="3075" spans="1:14" x14ac:dyDescent="0.3">
      <c r="A3075" s="35"/>
      <c r="N3075" s="35"/>
    </row>
    <row r="3076" spans="1:14" x14ac:dyDescent="0.3">
      <c r="A3076" s="35"/>
      <c r="N3076" s="35"/>
    </row>
    <row r="3077" spans="1:14" x14ac:dyDescent="0.3">
      <c r="A3077" s="35"/>
    </row>
    <row r="3078" spans="1:14" x14ac:dyDescent="0.3">
      <c r="A3078" s="35"/>
    </row>
    <row r="3079" spans="1:14" x14ac:dyDescent="0.3">
      <c r="A3079" s="35"/>
    </row>
    <row r="3080" spans="1:14" x14ac:dyDescent="0.3">
      <c r="A3080" s="35"/>
    </row>
    <row r="3081" spans="1:14" x14ac:dyDescent="0.3">
      <c r="A3081" s="35"/>
    </row>
    <row r="3082" spans="1:14" x14ac:dyDescent="0.3">
      <c r="A3082" s="35"/>
    </row>
    <row r="3083" spans="1:14" x14ac:dyDescent="0.3">
      <c r="A3083" s="35"/>
    </row>
    <row r="3084" spans="1:14" x14ac:dyDescent="0.3">
      <c r="A3084" s="35"/>
    </row>
    <row r="3085" spans="1:14" x14ac:dyDescent="0.3">
      <c r="A3085" s="35"/>
    </row>
    <row r="3086" spans="1:14" x14ac:dyDescent="0.3">
      <c r="A3086" s="35"/>
    </row>
    <row r="3087" spans="1:14" x14ac:dyDescent="0.3">
      <c r="A3087" s="35"/>
    </row>
    <row r="3088" spans="1:14" x14ac:dyDescent="0.3">
      <c r="A3088" s="35"/>
      <c r="N3088" s="35"/>
    </row>
    <row r="3089" spans="1:14" x14ac:dyDescent="0.3">
      <c r="A3089" s="35"/>
      <c r="N3089" s="35"/>
    </row>
    <row r="3090" spans="1:14" x14ac:dyDescent="0.3">
      <c r="A3090" s="35"/>
      <c r="N3090" s="35"/>
    </row>
    <row r="3091" spans="1:14" x14ac:dyDescent="0.3">
      <c r="A3091" s="35"/>
      <c r="N3091" s="35"/>
    </row>
    <row r="3092" spans="1:14" x14ac:dyDescent="0.3">
      <c r="A3092" s="35"/>
    </row>
    <row r="3093" spans="1:14" x14ac:dyDescent="0.3">
      <c r="A3093" s="35"/>
    </row>
    <row r="3094" spans="1:14" x14ac:dyDescent="0.3">
      <c r="A3094" s="35"/>
      <c r="N3094" s="35"/>
    </row>
    <row r="3095" spans="1:14" x14ac:dyDescent="0.3">
      <c r="A3095" s="35"/>
      <c r="N3095" s="35"/>
    </row>
    <row r="3096" spans="1:14" x14ac:dyDescent="0.3">
      <c r="A3096" s="35"/>
      <c r="N3096" s="35"/>
    </row>
    <row r="3097" spans="1:14" x14ac:dyDescent="0.3">
      <c r="A3097" s="35"/>
      <c r="N3097" s="35"/>
    </row>
    <row r="3098" spans="1:14" x14ac:dyDescent="0.3">
      <c r="A3098" s="35"/>
    </row>
    <row r="3099" spans="1:14" x14ac:dyDescent="0.3">
      <c r="A3099" s="35"/>
    </row>
    <row r="3100" spans="1:14" x14ac:dyDescent="0.3">
      <c r="A3100" s="35"/>
    </row>
    <row r="3101" spans="1:14" x14ac:dyDescent="0.3">
      <c r="A3101" s="35"/>
    </row>
    <row r="3102" spans="1:14" x14ac:dyDescent="0.3">
      <c r="A3102" s="35"/>
    </row>
    <row r="3103" spans="1:14" x14ac:dyDescent="0.3">
      <c r="A3103" s="35"/>
    </row>
    <row r="3104" spans="1:14" x14ac:dyDescent="0.3">
      <c r="A3104" s="35"/>
    </row>
    <row r="3105" spans="1:1" x14ac:dyDescent="0.3">
      <c r="A3105" s="35"/>
    </row>
    <row r="3106" spans="1:1" x14ac:dyDescent="0.3">
      <c r="A3106" s="35"/>
    </row>
    <row r="3107" spans="1:1" x14ac:dyDescent="0.3">
      <c r="A3107" s="35"/>
    </row>
    <row r="3108" spans="1:1" x14ac:dyDescent="0.3">
      <c r="A3108" s="35"/>
    </row>
    <row r="3109" spans="1:1" x14ac:dyDescent="0.3">
      <c r="A3109" s="35"/>
    </row>
    <row r="3110" spans="1:1" x14ac:dyDescent="0.3">
      <c r="A3110" s="35"/>
    </row>
    <row r="3111" spans="1:1" x14ac:dyDescent="0.3">
      <c r="A3111" s="35"/>
    </row>
    <row r="3112" spans="1:1" x14ac:dyDescent="0.3">
      <c r="A3112" s="35"/>
    </row>
    <row r="3113" spans="1:1" x14ac:dyDescent="0.3">
      <c r="A3113" s="35"/>
    </row>
    <row r="3114" spans="1:1" x14ac:dyDescent="0.3">
      <c r="A3114" s="35"/>
    </row>
    <row r="3115" spans="1:1" x14ac:dyDescent="0.3">
      <c r="A3115" s="35"/>
    </row>
    <row r="3116" spans="1:1" x14ac:dyDescent="0.3">
      <c r="A3116" s="35"/>
    </row>
    <row r="3117" spans="1:1" x14ac:dyDescent="0.3">
      <c r="A3117" s="35"/>
    </row>
    <row r="3118" spans="1:1" x14ac:dyDescent="0.3">
      <c r="A3118" s="35"/>
    </row>
    <row r="3119" spans="1:1" x14ac:dyDescent="0.3">
      <c r="A3119" s="35"/>
    </row>
    <row r="3120" spans="1:1" x14ac:dyDescent="0.3">
      <c r="A3120" s="35"/>
    </row>
    <row r="3121" spans="1:1" x14ac:dyDescent="0.3">
      <c r="A3121" s="35"/>
    </row>
    <row r="3122" spans="1:1" x14ac:dyDescent="0.3">
      <c r="A3122" s="35"/>
    </row>
    <row r="3123" spans="1:1" x14ac:dyDescent="0.3">
      <c r="A3123" s="35"/>
    </row>
    <row r="3124" spans="1:1" x14ac:dyDescent="0.3">
      <c r="A3124" s="35"/>
    </row>
    <row r="3125" spans="1:1" x14ac:dyDescent="0.3">
      <c r="A3125" s="35"/>
    </row>
    <row r="3126" spans="1:1" x14ac:dyDescent="0.3">
      <c r="A3126" s="35"/>
    </row>
    <row r="3127" spans="1:1" x14ac:dyDescent="0.3">
      <c r="A3127" s="35"/>
    </row>
    <row r="3128" spans="1:1" x14ac:dyDescent="0.3">
      <c r="A3128" s="35"/>
    </row>
    <row r="3129" spans="1:1" x14ac:dyDescent="0.3">
      <c r="A3129" s="35"/>
    </row>
    <row r="3130" spans="1:1" x14ac:dyDescent="0.3">
      <c r="A3130" s="35"/>
    </row>
    <row r="3131" spans="1:1" x14ac:dyDescent="0.3">
      <c r="A3131" s="35"/>
    </row>
    <row r="3132" spans="1:1" x14ac:dyDescent="0.3">
      <c r="A3132" s="35"/>
    </row>
    <row r="3133" spans="1:1" x14ac:dyDescent="0.3">
      <c r="A3133" s="35"/>
    </row>
    <row r="3134" spans="1:1" x14ac:dyDescent="0.3">
      <c r="A3134" s="35"/>
    </row>
    <row r="3135" spans="1:1" x14ac:dyDescent="0.3">
      <c r="A3135" s="35"/>
    </row>
    <row r="3136" spans="1:1" x14ac:dyDescent="0.3">
      <c r="A3136" s="35"/>
    </row>
    <row r="3137" spans="1:1" x14ac:dyDescent="0.3">
      <c r="A3137" s="35"/>
    </row>
    <row r="3138" spans="1:1" x14ac:dyDescent="0.3">
      <c r="A3138" s="35"/>
    </row>
    <row r="3139" spans="1:1" x14ac:dyDescent="0.3">
      <c r="A3139" s="35"/>
    </row>
    <row r="3140" spans="1:1" x14ac:dyDescent="0.3">
      <c r="A3140" s="35"/>
    </row>
    <row r="3141" spans="1:1" x14ac:dyDescent="0.3">
      <c r="A3141" s="35"/>
    </row>
    <row r="3142" spans="1:1" x14ac:dyDescent="0.3">
      <c r="A3142" s="35"/>
    </row>
    <row r="3143" spans="1:1" x14ac:dyDescent="0.3">
      <c r="A3143" s="35"/>
    </row>
    <row r="3144" spans="1:1" x14ac:dyDescent="0.3">
      <c r="A3144" s="35"/>
    </row>
    <row r="3145" spans="1:1" x14ac:dyDescent="0.3">
      <c r="A3145" s="35"/>
    </row>
    <row r="3146" spans="1:1" x14ac:dyDescent="0.3">
      <c r="A3146" s="35"/>
    </row>
    <row r="3147" spans="1:1" x14ac:dyDescent="0.3">
      <c r="A3147" s="35"/>
    </row>
    <row r="3148" spans="1:1" x14ac:dyDescent="0.3">
      <c r="A3148" s="35"/>
    </row>
    <row r="3149" spans="1:1" x14ac:dyDescent="0.3">
      <c r="A3149" s="35"/>
    </row>
    <row r="3150" spans="1:1" x14ac:dyDescent="0.3">
      <c r="A3150" s="35"/>
    </row>
    <row r="3151" spans="1:1" x14ac:dyDescent="0.3">
      <c r="A3151" s="35"/>
    </row>
    <row r="3152" spans="1:1" x14ac:dyDescent="0.3">
      <c r="A3152" s="35"/>
    </row>
    <row r="3153" spans="1:1" x14ac:dyDescent="0.3">
      <c r="A3153" s="35"/>
    </row>
    <row r="3154" spans="1:1" x14ac:dyDescent="0.3">
      <c r="A3154" s="35"/>
    </row>
    <row r="3155" spans="1:1" x14ac:dyDescent="0.3">
      <c r="A3155" s="35"/>
    </row>
    <row r="3156" spans="1:1" x14ac:dyDescent="0.3">
      <c r="A3156" s="35"/>
    </row>
    <row r="3157" spans="1:1" x14ac:dyDescent="0.3">
      <c r="A3157" s="35"/>
    </row>
    <row r="3158" spans="1:1" x14ac:dyDescent="0.3">
      <c r="A3158" s="35"/>
    </row>
    <row r="3159" spans="1:1" x14ac:dyDescent="0.3">
      <c r="A3159" s="35"/>
    </row>
    <row r="3160" spans="1:1" x14ac:dyDescent="0.3">
      <c r="A3160" s="35"/>
    </row>
    <row r="3161" spans="1:1" x14ac:dyDescent="0.3">
      <c r="A3161" s="35"/>
    </row>
    <row r="3162" spans="1:1" x14ac:dyDescent="0.3">
      <c r="A3162" s="35"/>
    </row>
    <row r="3163" spans="1:1" x14ac:dyDescent="0.3">
      <c r="A3163" s="35"/>
    </row>
    <row r="3164" spans="1:1" x14ac:dyDescent="0.3">
      <c r="A3164" s="35"/>
    </row>
    <row r="3165" spans="1:1" x14ac:dyDescent="0.3">
      <c r="A3165" s="35"/>
    </row>
    <row r="3166" spans="1:1" x14ac:dyDescent="0.3">
      <c r="A3166" s="35"/>
    </row>
    <row r="3167" spans="1:1" x14ac:dyDescent="0.3">
      <c r="A3167" s="35"/>
    </row>
    <row r="3168" spans="1:1" x14ac:dyDescent="0.3">
      <c r="A3168" s="35"/>
    </row>
    <row r="3169" spans="1:14" x14ac:dyDescent="0.3">
      <c r="A3169" s="35"/>
    </row>
    <row r="3170" spans="1:14" x14ac:dyDescent="0.3">
      <c r="A3170" s="35"/>
    </row>
    <row r="3171" spans="1:14" x14ac:dyDescent="0.3">
      <c r="A3171" s="35"/>
    </row>
    <row r="3172" spans="1:14" x14ac:dyDescent="0.3">
      <c r="A3172" s="35"/>
    </row>
    <row r="3173" spans="1:14" x14ac:dyDescent="0.3">
      <c r="A3173" s="35"/>
    </row>
    <row r="3174" spans="1:14" x14ac:dyDescent="0.3">
      <c r="A3174" s="35"/>
    </row>
    <row r="3175" spans="1:14" x14ac:dyDescent="0.3">
      <c r="A3175" s="35"/>
    </row>
    <row r="3176" spans="1:14" x14ac:dyDescent="0.3">
      <c r="A3176" s="35"/>
    </row>
    <row r="3177" spans="1:14" x14ac:dyDescent="0.3">
      <c r="A3177" s="35"/>
    </row>
    <row r="3178" spans="1:14" x14ac:dyDescent="0.3">
      <c r="A3178" s="35"/>
      <c r="N3178" s="35"/>
    </row>
    <row r="3179" spans="1:14" x14ac:dyDescent="0.3">
      <c r="A3179" s="35"/>
      <c r="N3179" s="35"/>
    </row>
    <row r="3180" spans="1:14" x14ac:dyDescent="0.3">
      <c r="A3180" s="35"/>
      <c r="N3180" s="35"/>
    </row>
    <row r="3181" spans="1:14" x14ac:dyDescent="0.3">
      <c r="A3181" s="35"/>
      <c r="N3181" s="35"/>
    </row>
    <row r="3182" spans="1:14" x14ac:dyDescent="0.3">
      <c r="A3182" s="35"/>
    </row>
    <row r="3183" spans="1:14" x14ac:dyDescent="0.3">
      <c r="A3183" s="35"/>
    </row>
    <row r="3184" spans="1:14" x14ac:dyDescent="0.3">
      <c r="A3184" s="35"/>
    </row>
    <row r="3185" spans="1:1" x14ac:dyDescent="0.3">
      <c r="A3185" s="35"/>
    </row>
    <row r="3186" spans="1:1" x14ac:dyDescent="0.3">
      <c r="A3186" s="35"/>
    </row>
    <row r="3187" spans="1:1" x14ac:dyDescent="0.3">
      <c r="A3187" s="35"/>
    </row>
    <row r="3188" spans="1:1" x14ac:dyDescent="0.3">
      <c r="A3188" s="35"/>
    </row>
    <row r="3189" spans="1:1" x14ac:dyDescent="0.3">
      <c r="A3189" s="35"/>
    </row>
    <row r="3190" spans="1:1" x14ac:dyDescent="0.3">
      <c r="A3190" s="35"/>
    </row>
    <row r="3191" spans="1:1" x14ac:dyDescent="0.3">
      <c r="A3191" s="35"/>
    </row>
    <row r="3192" spans="1:1" x14ac:dyDescent="0.3">
      <c r="A3192" s="35"/>
    </row>
    <row r="3193" spans="1:1" x14ac:dyDescent="0.3">
      <c r="A3193" s="35"/>
    </row>
    <row r="3194" spans="1:1" x14ac:dyDescent="0.3">
      <c r="A3194" s="35"/>
    </row>
    <row r="3195" spans="1:1" x14ac:dyDescent="0.3">
      <c r="A3195" s="35"/>
    </row>
    <row r="3196" spans="1:1" x14ac:dyDescent="0.3">
      <c r="A3196" s="35"/>
    </row>
    <row r="3197" spans="1:1" x14ac:dyDescent="0.3">
      <c r="A3197" s="35"/>
    </row>
    <row r="3198" spans="1:1" x14ac:dyDescent="0.3">
      <c r="A3198" s="35"/>
    </row>
    <row r="3199" spans="1:1" x14ac:dyDescent="0.3">
      <c r="A3199" s="35"/>
    </row>
    <row r="3200" spans="1:1" x14ac:dyDescent="0.3">
      <c r="A3200" s="35"/>
    </row>
    <row r="3201" spans="1:14" x14ac:dyDescent="0.3">
      <c r="A3201" s="35"/>
    </row>
    <row r="3202" spans="1:14" x14ac:dyDescent="0.3">
      <c r="A3202" s="35"/>
      <c r="N3202" s="35"/>
    </row>
    <row r="3203" spans="1:14" x14ac:dyDescent="0.3">
      <c r="A3203" s="35"/>
      <c r="N3203" s="35"/>
    </row>
    <row r="3204" spans="1:14" x14ac:dyDescent="0.3">
      <c r="A3204" s="35"/>
      <c r="N3204" s="35"/>
    </row>
    <row r="3205" spans="1:14" x14ac:dyDescent="0.3">
      <c r="A3205" s="35"/>
      <c r="N3205" s="35"/>
    </row>
    <row r="3206" spans="1:14" x14ac:dyDescent="0.3">
      <c r="A3206" s="35"/>
      <c r="N3206" s="35"/>
    </row>
    <row r="3207" spans="1:14" x14ac:dyDescent="0.3">
      <c r="A3207" s="35"/>
      <c r="N3207" s="35"/>
    </row>
    <row r="3208" spans="1:14" x14ac:dyDescent="0.3">
      <c r="A3208" s="35"/>
      <c r="N3208" s="35"/>
    </row>
    <row r="3209" spans="1:14" x14ac:dyDescent="0.3">
      <c r="A3209" s="35"/>
      <c r="N3209" s="35"/>
    </row>
    <row r="3210" spans="1:14" x14ac:dyDescent="0.3">
      <c r="A3210" s="35"/>
      <c r="N3210" s="35"/>
    </row>
    <row r="3211" spans="1:14" x14ac:dyDescent="0.3">
      <c r="A3211" s="35"/>
      <c r="N3211" s="35"/>
    </row>
    <row r="3212" spans="1:14" x14ac:dyDescent="0.3">
      <c r="A3212" s="35"/>
      <c r="N3212" s="35"/>
    </row>
    <row r="3213" spans="1:14" x14ac:dyDescent="0.3">
      <c r="A3213" s="35"/>
      <c r="N3213" s="35"/>
    </row>
    <row r="3214" spans="1:14" x14ac:dyDescent="0.3">
      <c r="A3214" s="35"/>
      <c r="N3214" s="35"/>
    </row>
    <row r="3215" spans="1:14" x14ac:dyDescent="0.3">
      <c r="A3215" s="35"/>
      <c r="N3215" s="35"/>
    </row>
    <row r="3216" spans="1:14" x14ac:dyDescent="0.3">
      <c r="A3216" s="35"/>
    </row>
    <row r="3217" spans="1:1" x14ac:dyDescent="0.3">
      <c r="A3217" s="35"/>
    </row>
    <row r="3218" spans="1:1" x14ac:dyDescent="0.3">
      <c r="A3218" s="35"/>
    </row>
    <row r="3219" spans="1:1" x14ac:dyDescent="0.3">
      <c r="A3219" s="35"/>
    </row>
    <row r="3220" spans="1:1" x14ac:dyDescent="0.3">
      <c r="A3220" s="35"/>
    </row>
    <row r="3221" spans="1:1" x14ac:dyDescent="0.3">
      <c r="A3221" s="35"/>
    </row>
    <row r="3222" spans="1:1" x14ac:dyDescent="0.3">
      <c r="A3222" s="35"/>
    </row>
    <row r="3223" spans="1:1" x14ac:dyDescent="0.3">
      <c r="A3223" s="35"/>
    </row>
    <row r="3224" spans="1:1" x14ac:dyDescent="0.3">
      <c r="A3224" s="35"/>
    </row>
    <row r="3225" spans="1:1" x14ac:dyDescent="0.3">
      <c r="A3225" s="35"/>
    </row>
    <row r="3226" spans="1:1" x14ac:dyDescent="0.3">
      <c r="A3226" s="35"/>
    </row>
    <row r="3227" spans="1:1" x14ac:dyDescent="0.3">
      <c r="A3227" s="35"/>
    </row>
    <row r="3228" spans="1:1" x14ac:dyDescent="0.3">
      <c r="A3228" s="35"/>
    </row>
    <row r="3229" spans="1:1" x14ac:dyDescent="0.3">
      <c r="A3229" s="35"/>
    </row>
    <row r="3230" spans="1:1" x14ac:dyDescent="0.3">
      <c r="A3230" s="35"/>
    </row>
    <row r="3231" spans="1:1" x14ac:dyDescent="0.3">
      <c r="A3231" s="35"/>
    </row>
    <row r="3232" spans="1:1" x14ac:dyDescent="0.3">
      <c r="A3232" s="35"/>
    </row>
    <row r="3233" spans="1:1" x14ac:dyDescent="0.3">
      <c r="A3233" s="35"/>
    </row>
    <row r="3234" spans="1:1" x14ac:dyDescent="0.3">
      <c r="A3234" s="35"/>
    </row>
    <row r="3235" spans="1:1" x14ac:dyDescent="0.3">
      <c r="A3235" s="35"/>
    </row>
    <row r="3236" spans="1:1" x14ac:dyDescent="0.3">
      <c r="A3236" s="35"/>
    </row>
    <row r="3237" spans="1:1" x14ac:dyDescent="0.3">
      <c r="A3237" s="35"/>
    </row>
    <row r="3238" spans="1:1" x14ac:dyDescent="0.3">
      <c r="A3238" s="35"/>
    </row>
    <row r="3239" spans="1:1" x14ac:dyDescent="0.3">
      <c r="A3239" s="35"/>
    </row>
    <row r="3240" spans="1:1" x14ac:dyDescent="0.3">
      <c r="A3240" s="35"/>
    </row>
    <row r="3241" spans="1:1" x14ac:dyDescent="0.3">
      <c r="A3241" s="35"/>
    </row>
    <row r="3242" spans="1:1" x14ac:dyDescent="0.3">
      <c r="A3242" s="35"/>
    </row>
    <row r="3243" spans="1:1" x14ac:dyDescent="0.3">
      <c r="A3243" s="35"/>
    </row>
    <row r="3244" spans="1:1" x14ac:dyDescent="0.3">
      <c r="A3244" s="35"/>
    </row>
    <row r="3245" spans="1:1" x14ac:dyDescent="0.3">
      <c r="A3245" s="35"/>
    </row>
    <row r="3246" spans="1:1" x14ac:dyDescent="0.3">
      <c r="A3246" s="35"/>
    </row>
    <row r="3247" spans="1:1" x14ac:dyDescent="0.3">
      <c r="A3247" s="35"/>
    </row>
    <row r="3248" spans="1:1" x14ac:dyDescent="0.3">
      <c r="A3248" s="35"/>
    </row>
    <row r="3249" spans="1:1" x14ac:dyDescent="0.3">
      <c r="A3249" s="35"/>
    </row>
    <row r="3250" spans="1:1" x14ac:dyDescent="0.3">
      <c r="A3250" s="35"/>
    </row>
    <row r="3251" spans="1:1" x14ac:dyDescent="0.3">
      <c r="A3251" s="35"/>
    </row>
    <row r="3252" spans="1:1" x14ac:dyDescent="0.3">
      <c r="A3252" s="35"/>
    </row>
    <row r="3253" spans="1:1" x14ac:dyDescent="0.3">
      <c r="A3253" s="35"/>
    </row>
    <row r="3254" spans="1:1" x14ac:dyDescent="0.3">
      <c r="A3254" s="35"/>
    </row>
    <row r="3255" spans="1:1" x14ac:dyDescent="0.3">
      <c r="A3255" s="35"/>
    </row>
    <row r="3256" spans="1:1" x14ac:dyDescent="0.3">
      <c r="A3256" s="35"/>
    </row>
    <row r="3257" spans="1:1" x14ac:dyDescent="0.3">
      <c r="A3257" s="35"/>
    </row>
    <row r="3258" spans="1:1" x14ac:dyDescent="0.3">
      <c r="A3258" s="35"/>
    </row>
    <row r="3259" spans="1:1" x14ac:dyDescent="0.3">
      <c r="A3259" s="35"/>
    </row>
    <row r="3260" spans="1:1" x14ac:dyDescent="0.3">
      <c r="A3260" s="35"/>
    </row>
    <row r="3261" spans="1:1" x14ac:dyDescent="0.3">
      <c r="A3261" s="35"/>
    </row>
    <row r="3262" spans="1:1" x14ac:dyDescent="0.3">
      <c r="A3262" s="35"/>
    </row>
    <row r="3263" spans="1:1" x14ac:dyDescent="0.3">
      <c r="A3263" s="35"/>
    </row>
    <row r="3264" spans="1:1" x14ac:dyDescent="0.3">
      <c r="A3264" s="35"/>
    </row>
    <row r="3265" spans="1:1" x14ac:dyDescent="0.3">
      <c r="A3265" s="35"/>
    </row>
    <row r="3266" spans="1:1" x14ac:dyDescent="0.3">
      <c r="A3266" s="35"/>
    </row>
    <row r="3267" spans="1:1" x14ac:dyDescent="0.3">
      <c r="A3267" s="35"/>
    </row>
    <row r="3268" spans="1:1" x14ac:dyDescent="0.3">
      <c r="A3268" s="35"/>
    </row>
    <row r="3269" spans="1:1" x14ac:dyDescent="0.3">
      <c r="A3269" s="35"/>
    </row>
    <row r="3270" spans="1:1" x14ac:dyDescent="0.3">
      <c r="A3270" s="35"/>
    </row>
    <row r="3271" spans="1:1" x14ac:dyDescent="0.3">
      <c r="A3271" s="35"/>
    </row>
    <row r="3272" spans="1:1" x14ac:dyDescent="0.3">
      <c r="A3272" s="35"/>
    </row>
    <row r="3273" spans="1:1" x14ac:dyDescent="0.3">
      <c r="A3273" s="35"/>
    </row>
    <row r="3274" spans="1:1" x14ac:dyDescent="0.3">
      <c r="A3274" s="35"/>
    </row>
    <row r="3275" spans="1:1" x14ac:dyDescent="0.3">
      <c r="A3275" s="35"/>
    </row>
    <row r="3276" spans="1:1" x14ac:dyDescent="0.3">
      <c r="A3276" s="35"/>
    </row>
    <row r="3277" spans="1:1" x14ac:dyDescent="0.3">
      <c r="A3277" s="35"/>
    </row>
    <row r="3278" spans="1:1" x14ac:dyDescent="0.3">
      <c r="A3278" s="35"/>
    </row>
    <row r="3279" spans="1:1" x14ac:dyDescent="0.3">
      <c r="A3279" s="35"/>
    </row>
    <row r="3280" spans="1:1" x14ac:dyDescent="0.3">
      <c r="A3280" s="35"/>
    </row>
    <row r="3281" spans="1:1" x14ac:dyDescent="0.3">
      <c r="A3281" s="35"/>
    </row>
    <row r="3282" spans="1:1" x14ac:dyDescent="0.3">
      <c r="A3282" s="35"/>
    </row>
    <row r="3283" spans="1:1" x14ac:dyDescent="0.3">
      <c r="A3283" s="35"/>
    </row>
    <row r="3284" spans="1:1" x14ac:dyDescent="0.3">
      <c r="A3284" s="35"/>
    </row>
    <row r="3285" spans="1:1" x14ac:dyDescent="0.3">
      <c r="A3285" s="35"/>
    </row>
    <row r="3286" spans="1:1" x14ac:dyDescent="0.3">
      <c r="A3286" s="35"/>
    </row>
    <row r="3287" spans="1:1" x14ac:dyDescent="0.3">
      <c r="A3287" s="35"/>
    </row>
    <row r="3288" spans="1:1" x14ac:dyDescent="0.3">
      <c r="A3288" s="35"/>
    </row>
    <row r="3289" spans="1:1" x14ac:dyDescent="0.3">
      <c r="A3289" s="35"/>
    </row>
    <row r="3290" spans="1:1" x14ac:dyDescent="0.3">
      <c r="A3290" s="35"/>
    </row>
    <row r="3291" spans="1:1" x14ac:dyDescent="0.3">
      <c r="A3291" s="35"/>
    </row>
    <row r="3292" spans="1:1" x14ac:dyDescent="0.3">
      <c r="A3292" s="35"/>
    </row>
    <row r="3293" spans="1:1" x14ac:dyDescent="0.3">
      <c r="A3293" s="35"/>
    </row>
    <row r="3294" spans="1:1" x14ac:dyDescent="0.3">
      <c r="A3294" s="35"/>
    </row>
    <row r="3295" spans="1:1" x14ac:dyDescent="0.3">
      <c r="A3295" s="35"/>
    </row>
    <row r="3296" spans="1:1" x14ac:dyDescent="0.3">
      <c r="A3296" s="35"/>
    </row>
    <row r="3297" spans="1:1" x14ac:dyDescent="0.3">
      <c r="A3297" s="35"/>
    </row>
    <row r="3298" spans="1:1" x14ac:dyDescent="0.3">
      <c r="A3298" s="35"/>
    </row>
    <row r="3299" spans="1:1" x14ac:dyDescent="0.3">
      <c r="A3299" s="35"/>
    </row>
    <row r="3300" spans="1:1" x14ac:dyDescent="0.3">
      <c r="A3300" s="35"/>
    </row>
    <row r="3301" spans="1:1" x14ac:dyDescent="0.3">
      <c r="A3301" s="35"/>
    </row>
    <row r="3302" spans="1:1" x14ac:dyDescent="0.3">
      <c r="A3302" s="35"/>
    </row>
    <row r="3303" spans="1:1" x14ac:dyDescent="0.3">
      <c r="A3303" s="35"/>
    </row>
    <row r="3304" spans="1:1" x14ac:dyDescent="0.3">
      <c r="A3304" s="35"/>
    </row>
    <row r="3305" spans="1:1" x14ac:dyDescent="0.3">
      <c r="A3305" s="35"/>
    </row>
    <row r="3306" spans="1:1" x14ac:dyDescent="0.3">
      <c r="A3306" s="35"/>
    </row>
    <row r="3307" spans="1:1" x14ac:dyDescent="0.3">
      <c r="A3307" s="35"/>
    </row>
    <row r="3308" spans="1:1" x14ac:dyDescent="0.3">
      <c r="A3308" s="35"/>
    </row>
    <row r="3309" spans="1:1" x14ac:dyDescent="0.3">
      <c r="A3309" s="35"/>
    </row>
    <row r="3310" spans="1:1" x14ac:dyDescent="0.3">
      <c r="A3310" s="35"/>
    </row>
    <row r="3311" spans="1:1" x14ac:dyDescent="0.3">
      <c r="A3311" s="35"/>
    </row>
    <row r="3312" spans="1:1" x14ac:dyDescent="0.3">
      <c r="A3312" s="35"/>
    </row>
    <row r="3313" spans="1:14" x14ac:dyDescent="0.3">
      <c r="A3313" s="35"/>
    </row>
    <row r="3314" spans="1:14" x14ac:dyDescent="0.3">
      <c r="A3314" s="35"/>
    </row>
    <row r="3315" spans="1:14" x14ac:dyDescent="0.3">
      <c r="A3315" s="35"/>
    </row>
    <row r="3316" spans="1:14" x14ac:dyDescent="0.3">
      <c r="A3316" s="35"/>
    </row>
    <row r="3317" spans="1:14" x14ac:dyDescent="0.3">
      <c r="A3317" s="35"/>
    </row>
    <row r="3318" spans="1:14" x14ac:dyDescent="0.3">
      <c r="A3318" s="35"/>
    </row>
    <row r="3319" spans="1:14" x14ac:dyDescent="0.3">
      <c r="A3319" s="35"/>
    </row>
    <row r="3320" spans="1:14" x14ac:dyDescent="0.3">
      <c r="A3320" s="35"/>
      <c r="N3320" s="35"/>
    </row>
    <row r="3321" spans="1:14" x14ac:dyDescent="0.3">
      <c r="A3321" s="35"/>
      <c r="N3321" s="35"/>
    </row>
    <row r="3322" spans="1:14" x14ac:dyDescent="0.3">
      <c r="A3322" s="35"/>
      <c r="N3322" s="35"/>
    </row>
    <row r="3323" spans="1:14" x14ac:dyDescent="0.3">
      <c r="A3323" s="35"/>
    </row>
    <row r="3324" spans="1:14" x14ac:dyDescent="0.3">
      <c r="A3324" s="35"/>
    </row>
    <row r="3325" spans="1:14" x14ac:dyDescent="0.3">
      <c r="A3325" s="35"/>
    </row>
    <row r="3326" spans="1:14" x14ac:dyDescent="0.3">
      <c r="A3326" s="35"/>
    </row>
    <row r="3327" spans="1:14" x14ac:dyDescent="0.3">
      <c r="A3327" s="35"/>
    </row>
    <row r="3328" spans="1:14" x14ac:dyDescent="0.3">
      <c r="A3328" s="35"/>
    </row>
    <row r="3329" spans="1:1" x14ac:dyDescent="0.3">
      <c r="A3329" s="35"/>
    </row>
    <row r="3330" spans="1:1" x14ac:dyDescent="0.3">
      <c r="A3330" s="35"/>
    </row>
    <row r="3331" spans="1:1" x14ac:dyDescent="0.3">
      <c r="A3331" s="35"/>
    </row>
    <row r="3332" spans="1:1" x14ac:dyDescent="0.3">
      <c r="A3332" s="35"/>
    </row>
    <row r="3333" spans="1:1" x14ac:dyDescent="0.3">
      <c r="A3333" s="35"/>
    </row>
    <row r="3334" spans="1:1" x14ac:dyDescent="0.3">
      <c r="A3334" s="35"/>
    </row>
    <row r="3335" spans="1:1" x14ac:dyDescent="0.3">
      <c r="A3335" s="35"/>
    </row>
    <row r="3336" spans="1:1" x14ac:dyDescent="0.3">
      <c r="A3336" s="35"/>
    </row>
    <row r="3337" spans="1:1" x14ac:dyDescent="0.3">
      <c r="A3337" s="35"/>
    </row>
    <row r="3338" spans="1:1" x14ac:dyDescent="0.3">
      <c r="A3338" s="35"/>
    </row>
    <row r="3339" spans="1:1" x14ac:dyDescent="0.3">
      <c r="A3339" s="35"/>
    </row>
    <row r="3340" spans="1:1" x14ac:dyDescent="0.3">
      <c r="A3340" s="35"/>
    </row>
    <row r="3341" spans="1:1" x14ac:dyDescent="0.3">
      <c r="A3341" s="35"/>
    </row>
    <row r="3342" spans="1:1" x14ac:dyDescent="0.3">
      <c r="A3342" s="35"/>
    </row>
    <row r="3343" spans="1:1" x14ac:dyDescent="0.3">
      <c r="A3343" s="35"/>
    </row>
    <row r="3344" spans="1:1" x14ac:dyDescent="0.3">
      <c r="A3344" s="35"/>
    </row>
    <row r="3345" spans="1:14" x14ac:dyDescent="0.3">
      <c r="A3345" s="35"/>
    </row>
    <row r="3346" spans="1:14" x14ac:dyDescent="0.3">
      <c r="A3346" s="35"/>
    </row>
    <row r="3347" spans="1:14" x14ac:dyDescent="0.3">
      <c r="A3347" s="35"/>
    </row>
    <row r="3348" spans="1:14" x14ac:dyDescent="0.3">
      <c r="A3348" s="35"/>
    </row>
    <row r="3349" spans="1:14" x14ac:dyDescent="0.3">
      <c r="A3349" s="35"/>
    </row>
    <row r="3350" spans="1:14" x14ac:dyDescent="0.3">
      <c r="A3350" s="35"/>
    </row>
    <row r="3351" spans="1:14" x14ac:dyDescent="0.3">
      <c r="A3351" s="35"/>
    </row>
    <row r="3352" spans="1:14" x14ac:dyDescent="0.3">
      <c r="A3352" s="35"/>
      <c r="N3352" s="35"/>
    </row>
    <row r="3353" spans="1:14" x14ac:dyDescent="0.3">
      <c r="A3353" s="35"/>
      <c r="N3353" s="35"/>
    </row>
    <row r="3354" spans="1:14" x14ac:dyDescent="0.3">
      <c r="A3354" s="35"/>
      <c r="N3354" s="35"/>
    </row>
    <row r="3355" spans="1:14" x14ac:dyDescent="0.3">
      <c r="A3355" s="35"/>
      <c r="N3355" s="35"/>
    </row>
    <row r="3356" spans="1:14" x14ac:dyDescent="0.3">
      <c r="A3356" s="35"/>
      <c r="N3356" s="35"/>
    </row>
    <row r="3357" spans="1:14" x14ac:dyDescent="0.3">
      <c r="A3357" s="35"/>
      <c r="N3357" s="35"/>
    </row>
    <row r="3358" spans="1:14" x14ac:dyDescent="0.3">
      <c r="A3358" s="35"/>
      <c r="N3358" s="35"/>
    </row>
    <row r="3359" spans="1:14" x14ac:dyDescent="0.3">
      <c r="A3359" s="35"/>
      <c r="N3359" s="35"/>
    </row>
    <row r="3360" spans="1:14" x14ac:dyDescent="0.3">
      <c r="A3360" s="35"/>
      <c r="N3360" s="35"/>
    </row>
    <row r="3361" spans="1:14" x14ac:dyDescent="0.3">
      <c r="A3361" s="35"/>
      <c r="N3361" s="35"/>
    </row>
    <row r="3362" spans="1:14" x14ac:dyDescent="0.3">
      <c r="A3362" s="35"/>
      <c r="N3362" s="35"/>
    </row>
    <row r="3363" spans="1:14" x14ac:dyDescent="0.3">
      <c r="A3363" s="35"/>
    </row>
    <row r="3364" spans="1:14" x14ac:dyDescent="0.3">
      <c r="A3364" s="35"/>
    </row>
    <row r="3365" spans="1:14" x14ac:dyDescent="0.3">
      <c r="A3365" s="35"/>
    </row>
    <row r="3366" spans="1:14" x14ac:dyDescent="0.3">
      <c r="A3366" s="35"/>
    </row>
    <row r="3367" spans="1:14" x14ac:dyDescent="0.3">
      <c r="A3367" s="35"/>
    </row>
    <row r="3368" spans="1:14" x14ac:dyDescent="0.3">
      <c r="A3368" s="35"/>
    </row>
    <row r="3369" spans="1:14" x14ac:dyDescent="0.3">
      <c r="A3369" s="35"/>
    </row>
    <row r="3370" spans="1:14" x14ac:dyDescent="0.3">
      <c r="A3370" s="35"/>
    </row>
    <row r="3371" spans="1:14" x14ac:dyDescent="0.3">
      <c r="A3371" s="35"/>
    </row>
    <row r="3372" spans="1:14" x14ac:dyDescent="0.3">
      <c r="A3372" s="35"/>
    </row>
    <row r="3373" spans="1:14" x14ac:dyDescent="0.3">
      <c r="A3373" s="35"/>
    </row>
    <row r="3374" spans="1:14" x14ac:dyDescent="0.3">
      <c r="A3374" s="35"/>
    </row>
    <row r="3375" spans="1:14" x14ac:dyDescent="0.3">
      <c r="A3375" s="35"/>
    </row>
    <row r="3376" spans="1:14" x14ac:dyDescent="0.3">
      <c r="A3376" s="35"/>
    </row>
    <row r="3377" spans="1:1" x14ac:dyDescent="0.3">
      <c r="A3377" s="35"/>
    </row>
    <row r="3378" spans="1:1" x14ac:dyDescent="0.3">
      <c r="A3378" s="35"/>
    </row>
    <row r="3379" spans="1:1" x14ac:dyDescent="0.3">
      <c r="A3379" s="35"/>
    </row>
    <row r="3380" spans="1:1" x14ac:dyDescent="0.3">
      <c r="A3380" s="35"/>
    </row>
    <row r="3381" spans="1:1" x14ac:dyDescent="0.3">
      <c r="A3381" s="35"/>
    </row>
    <row r="3382" spans="1:1" x14ac:dyDescent="0.3">
      <c r="A3382" s="35"/>
    </row>
    <row r="3383" spans="1:1" x14ac:dyDescent="0.3">
      <c r="A3383" s="35"/>
    </row>
    <row r="3384" spans="1:1" x14ac:dyDescent="0.3">
      <c r="A3384" s="35"/>
    </row>
    <row r="3385" spans="1:1" x14ac:dyDescent="0.3">
      <c r="A3385" s="35"/>
    </row>
    <row r="3386" spans="1:1" x14ac:dyDescent="0.3">
      <c r="A3386" s="35"/>
    </row>
    <row r="3387" spans="1:1" x14ac:dyDescent="0.3">
      <c r="A3387" s="35"/>
    </row>
    <row r="3388" spans="1:1" x14ac:dyDescent="0.3">
      <c r="A3388" s="35"/>
    </row>
    <row r="3389" spans="1:1" x14ac:dyDescent="0.3">
      <c r="A3389" s="35"/>
    </row>
    <row r="3390" spans="1:1" x14ac:dyDescent="0.3">
      <c r="A3390" s="35"/>
    </row>
    <row r="3391" spans="1:1" x14ac:dyDescent="0.3">
      <c r="A3391" s="35"/>
    </row>
    <row r="3392" spans="1:1" x14ac:dyDescent="0.3">
      <c r="A3392" s="35"/>
    </row>
    <row r="3393" spans="1:1" x14ac:dyDescent="0.3">
      <c r="A3393" s="35"/>
    </row>
    <row r="3394" spans="1:1" x14ac:dyDescent="0.3">
      <c r="A3394" s="35"/>
    </row>
    <row r="3395" spans="1:1" x14ac:dyDescent="0.3">
      <c r="A3395" s="35"/>
    </row>
    <row r="3396" spans="1:1" x14ac:dyDescent="0.3">
      <c r="A3396" s="35"/>
    </row>
    <row r="3397" spans="1:1" x14ac:dyDescent="0.3">
      <c r="A3397" s="35"/>
    </row>
    <row r="3398" spans="1:1" x14ac:dyDescent="0.3">
      <c r="A3398" s="35"/>
    </row>
    <row r="3399" spans="1:1" x14ac:dyDescent="0.3">
      <c r="A3399" s="35"/>
    </row>
    <row r="3400" spans="1:1" x14ac:dyDescent="0.3">
      <c r="A3400" s="35"/>
    </row>
    <row r="3401" spans="1:1" x14ac:dyDescent="0.3">
      <c r="A3401" s="35"/>
    </row>
    <row r="3402" spans="1:1" x14ac:dyDescent="0.3">
      <c r="A3402" s="35"/>
    </row>
    <row r="3403" spans="1:1" x14ac:dyDescent="0.3">
      <c r="A3403" s="35"/>
    </row>
    <row r="3404" spans="1:1" x14ac:dyDescent="0.3">
      <c r="A3404" s="35"/>
    </row>
    <row r="3405" spans="1:1" x14ac:dyDescent="0.3">
      <c r="A3405" s="35"/>
    </row>
    <row r="3406" spans="1:1" x14ac:dyDescent="0.3">
      <c r="A3406" s="35"/>
    </row>
    <row r="3407" spans="1:1" x14ac:dyDescent="0.3">
      <c r="A3407" s="35"/>
    </row>
    <row r="3408" spans="1:1" x14ac:dyDescent="0.3">
      <c r="A3408" s="35"/>
    </row>
    <row r="3409" spans="1:14" x14ac:dyDescent="0.3">
      <c r="A3409" s="35"/>
    </row>
    <row r="3410" spans="1:14" x14ac:dyDescent="0.3">
      <c r="A3410" s="35"/>
    </row>
    <row r="3411" spans="1:14" x14ac:dyDescent="0.3">
      <c r="A3411" s="35"/>
      <c r="N3411" s="35"/>
    </row>
    <row r="3412" spans="1:14" x14ac:dyDescent="0.3">
      <c r="A3412" s="35"/>
      <c r="N3412" s="35"/>
    </row>
    <row r="3413" spans="1:14" x14ac:dyDescent="0.3">
      <c r="A3413" s="35"/>
    </row>
    <row r="3414" spans="1:14" x14ac:dyDescent="0.3">
      <c r="A3414" s="35"/>
    </row>
    <row r="3415" spans="1:14" x14ac:dyDescent="0.3">
      <c r="A3415" s="35"/>
    </row>
    <row r="3416" spans="1:14" x14ac:dyDescent="0.3">
      <c r="A3416" s="35"/>
    </row>
    <row r="3417" spans="1:14" x14ac:dyDescent="0.3">
      <c r="A3417" s="35"/>
    </row>
    <row r="3418" spans="1:14" x14ac:dyDescent="0.3">
      <c r="A3418" s="35"/>
    </row>
    <row r="3419" spans="1:14" x14ac:dyDescent="0.3">
      <c r="A3419" s="35"/>
    </row>
    <row r="3420" spans="1:14" x14ac:dyDescent="0.3">
      <c r="A3420" s="35"/>
    </row>
    <row r="3421" spans="1:14" x14ac:dyDescent="0.3">
      <c r="A3421" s="35"/>
    </row>
    <row r="3422" spans="1:14" x14ac:dyDescent="0.3">
      <c r="A3422" s="35"/>
    </row>
    <row r="3423" spans="1:14" x14ac:dyDescent="0.3">
      <c r="A3423" s="35"/>
    </row>
    <row r="3424" spans="1:14" x14ac:dyDescent="0.3">
      <c r="A3424" s="35"/>
    </row>
    <row r="3425" spans="1:1" x14ac:dyDescent="0.3">
      <c r="A3425" s="35"/>
    </row>
    <row r="3426" spans="1:1" x14ac:dyDescent="0.3">
      <c r="A3426" s="35"/>
    </row>
    <row r="3427" spans="1:1" x14ac:dyDescent="0.3">
      <c r="A3427" s="35"/>
    </row>
    <row r="3428" spans="1:1" x14ac:dyDescent="0.3">
      <c r="A3428" s="35"/>
    </row>
    <row r="3429" spans="1:1" x14ac:dyDescent="0.3">
      <c r="A3429" s="35"/>
    </row>
    <row r="3430" spans="1:1" x14ac:dyDescent="0.3">
      <c r="A3430" s="35"/>
    </row>
    <row r="3431" spans="1:1" x14ac:dyDescent="0.3">
      <c r="A3431" s="35"/>
    </row>
    <row r="3432" spans="1:1" x14ac:dyDescent="0.3">
      <c r="A3432" s="35"/>
    </row>
    <row r="3433" spans="1:1" x14ac:dyDescent="0.3">
      <c r="A3433" s="35"/>
    </row>
    <row r="3434" spans="1:1" x14ac:dyDescent="0.3">
      <c r="A3434" s="35"/>
    </row>
    <row r="3435" spans="1:1" x14ac:dyDescent="0.3">
      <c r="A3435" s="35"/>
    </row>
    <row r="3436" spans="1:1" x14ac:dyDescent="0.3">
      <c r="A3436" s="35"/>
    </row>
    <row r="3437" spans="1:1" x14ac:dyDescent="0.3">
      <c r="A3437" s="35"/>
    </row>
    <row r="3438" spans="1:1" x14ac:dyDescent="0.3">
      <c r="A3438" s="35"/>
    </row>
    <row r="3439" spans="1:1" x14ac:dyDescent="0.3">
      <c r="A3439" s="35"/>
    </row>
    <row r="3440" spans="1:1" x14ac:dyDescent="0.3">
      <c r="A3440" s="35"/>
    </row>
    <row r="3441" spans="1:14" x14ac:dyDescent="0.3">
      <c r="A3441" s="35"/>
    </row>
    <row r="3442" spans="1:14" x14ac:dyDescent="0.3">
      <c r="A3442" s="35"/>
    </row>
    <row r="3443" spans="1:14" x14ac:dyDescent="0.3">
      <c r="A3443" s="35"/>
    </row>
    <row r="3444" spans="1:14" x14ac:dyDescent="0.3">
      <c r="A3444" s="35"/>
    </row>
    <row r="3445" spans="1:14" x14ac:dyDescent="0.3">
      <c r="A3445" s="35"/>
    </row>
    <row r="3446" spans="1:14" x14ac:dyDescent="0.3">
      <c r="A3446" s="35"/>
    </row>
    <row r="3447" spans="1:14" x14ac:dyDescent="0.3">
      <c r="A3447" s="35"/>
    </row>
    <row r="3448" spans="1:14" x14ac:dyDescent="0.3">
      <c r="A3448" s="35"/>
    </row>
    <row r="3449" spans="1:14" x14ac:dyDescent="0.3">
      <c r="A3449" s="35"/>
    </row>
    <row r="3450" spans="1:14" x14ac:dyDescent="0.3">
      <c r="A3450" s="35"/>
    </row>
    <row r="3451" spans="1:14" x14ac:dyDescent="0.3">
      <c r="A3451" s="35"/>
    </row>
    <row r="3452" spans="1:14" x14ac:dyDescent="0.3">
      <c r="A3452" s="35"/>
    </row>
    <row r="3453" spans="1:14" x14ac:dyDescent="0.3">
      <c r="A3453" s="35"/>
    </row>
    <row r="3454" spans="1:14" x14ac:dyDescent="0.3">
      <c r="A3454" s="35"/>
      <c r="N3454" s="35"/>
    </row>
    <row r="3455" spans="1:14" x14ac:dyDescent="0.3">
      <c r="A3455" s="35"/>
      <c r="N3455" s="35"/>
    </row>
    <row r="3456" spans="1:14" x14ac:dyDescent="0.3">
      <c r="A3456" s="35"/>
      <c r="N3456" s="35"/>
    </row>
    <row r="3457" spans="1:14" x14ac:dyDescent="0.3">
      <c r="A3457" s="35"/>
      <c r="N3457" s="35"/>
    </row>
    <row r="3458" spans="1:14" x14ac:dyDescent="0.3">
      <c r="A3458" s="35"/>
      <c r="N3458" s="35"/>
    </row>
    <row r="3459" spans="1:14" x14ac:dyDescent="0.3">
      <c r="A3459" s="35"/>
      <c r="N3459" s="35"/>
    </row>
    <row r="3460" spans="1:14" x14ac:dyDescent="0.3">
      <c r="A3460" s="35"/>
      <c r="N3460" s="35"/>
    </row>
    <row r="3461" spans="1:14" x14ac:dyDescent="0.3">
      <c r="A3461" s="35"/>
      <c r="N3461" s="35"/>
    </row>
    <row r="3462" spans="1:14" x14ac:dyDescent="0.3">
      <c r="A3462" s="35"/>
    </row>
    <row r="3463" spans="1:14" x14ac:dyDescent="0.3">
      <c r="A3463" s="35"/>
    </row>
    <row r="3464" spans="1:14" x14ac:dyDescent="0.3">
      <c r="A3464" s="35"/>
    </row>
    <row r="3465" spans="1:14" x14ac:dyDescent="0.3">
      <c r="A3465" s="35"/>
    </row>
    <row r="3466" spans="1:14" x14ac:dyDescent="0.3">
      <c r="A3466" s="35"/>
    </row>
    <row r="3467" spans="1:14" x14ac:dyDescent="0.3">
      <c r="A3467" s="35"/>
    </row>
    <row r="3468" spans="1:14" x14ac:dyDescent="0.3">
      <c r="A3468" s="35"/>
    </row>
    <row r="3469" spans="1:14" x14ac:dyDescent="0.3">
      <c r="A3469" s="35"/>
    </row>
    <row r="3470" spans="1:14" x14ac:dyDescent="0.3">
      <c r="A3470" s="35"/>
    </row>
    <row r="3471" spans="1:14" x14ac:dyDescent="0.3">
      <c r="A3471" s="35"/>
    </row>
    <row r="3472" spans="1:14" x14ac:dyDescent="0.3">
      <c r="A3472" s="35"/>
    </row>
    <row r="3473" spans="1:14" x14ac:dyDescent="0.3">
      <c r="A3473" s="35"/>
    </row>
    <row r="3474" spans="1:14" x14ac:dyDescent="0.3">
      <c r="A3474" s="35"/>
    </row>
    <row r="3475" spans="1:14" x14ac:dyDescent="0.3">
      <c r="A3475" s="35"/>
    </row>
    <row r="3476" spans="1:14" x14ac:dyDescent="0.3">
      <c r="A3476" s="35"/>
    </row>
    <row r="3477" spans="1:14" x14ac:dyDescent="0.3">
      <c r="A3477" s="35"/>
    </row>
    <row r="3478" spans="1:14" x14ac:dyDescent="0.3">
      <c r="A3478" s="35"/>
    </row>
    <row r="3479" spans="1:14" x14ac:dyDescent="0.3">
      <c r="A3479" s="35"/>
    </row>
    <row r="3480" spans="1:14" x14ac:dyDescent="0.3">
      <c r="A3480" s="35"/>
    </row>
    <row r="3481" spans="1:14" x14ac:dyDescent="0.3">
      <c r="A3481" s="35"/>
    </row>
    <row r="3482" spans="1:14" x14ac:dyDescent="0.3">
      <c r="A3482" s="35"/>
      <c r="N3482" s="35"/>
    </row>
    <row r="3483" spans="1:14" x14ac:dyDescent="0.3">
      <c r="A3483" s="35"/>
      <c r="N3483" s="35"/>
    </row>
    <row r="3484" spans="1:14" x14ac:dyDescent="0.3">
      <c r="A3484" s="35"/>
      <c r="N3484" s="35"/>
    </row>
    <row r="3485" spans="1:14" x14ac:dyDescent="0.3">
      <c r="A3485" s="35"/>
    </row>
    <row r="3486" spans="1:14" x14ac:dyDescent="0.3">
      <c r="A3486" s="35"/>
    </row>
    <row r="3487" spans="1:14" x14ac:dyDescent="0.3">
      <c r="A3487" s="35"/>
    </row>
    <row r="3488" spans="1:14" x14ac:dyDescent="0.3">
      <c r="A3488" s="35"/>
    </row>
    <row r="3489" spans="1:14" x14ac:dyDescent="0.3">
      <c r="A3489" s="35"/>
    </row>
    <row r="3490" spans="1:14" x14ac:dyDescent="0.3">
      <c r="A3490" s="35"/>
    </row>
    <row r="3491" spans="1:14" x14ac:dyDescent="0.3">
      <c r="A3491" s="35"/>
    </row>
    <row r="3492" spans="1:14" x14ac:dyDescent="0.3">
      <c r="A3492" s="35"/>
    </row>
    <row r="3493" spans="1:14" x14ac:dyDescent="0.3">
      <c r="A3493" s="35"/>
    </row>
    <row r="3494" spans="1:14" x14ac:dyDescent="0.3">
      <c r="A3494" s="35"/>
    </row>
    <row r="3495" spans="1:14" x14ac:dyDescent="0.3">
      <c r="A3495" s="35"/>
    </row>
    <row r="3496" spans="1:14" x14ac:dyDescent="0.3">
      <c r="A3496" s="35"/>
      <c r="N3496" s="35"/>
    </row>
    <row r="3497" spans="1:14" x14ac:dyDescent="0.3">
      <c r="A3497" s="35"/>
      <c r="N3497" s="35"/>
    </row>
    <row r="3498" spans="1:14" x14ac:dyDescent="0.3">
      <c r="A3498" s="35"/>
      <c r="N3498" s="35"/>
    </row>
    <row r="3499" spans="1:14" x14ac:dyDescent="0.3">
      <c r="A3499" s="35"/>
      <c r="N3499" s="35"/>
    </row>
    <row r="3500" spans="1:14" x14ac:dyDescent="0.3">
      <c r="A3500" s="35"/>
      <c r="N3500" s="35"/>
    </row>
    <row r="3501" spans="1:14" x14ac:dyDescent="0.3">
      <c r="A3501" s="35"/>
      <c r="N3501" s="35"/>
    </row>
    <row r="3502" spans="1:14" x14ac:dyDescent="0.3">
      <c r="A3502" s="35"/>
    </row>
    <row r="3503" spans="1:14" x14ac:dyDescent="0.3">
      <c r="A3503" s="35"/>
    </row>
    <row r="3504" spans="1:14" x14ac:dyDescent="0.3">
      <c r="A3504" s="35"/>
    </row>
    <row r="3505" spans="1:1" x14ac:dyDescent="0.3">
      <c r="A3505" s="35"/>
    </row>
    <row r="3506" spans="1:1" x14ac:dyDescent="0.3">
      <c r="A3506" s="35"/>
    </row>
    <row r="3507" spans="1:1" x14ac:dyDescent="0.3">
      <c r="A3507" s="35"/>
    </row>
    <row r="3508" spans="1:1" x14ac:dyDescent="0.3">
      <c r="A3508" s="35"/>
    </row>
    <row r="3509" spans="1:1" x14ac:dyDescent="0.3">
      <c r="A3509" s="35"/>
    </row>
    <row r="3510" spans="1:1" x14ac:dyDescent="0.3">
      <c r="A3510" s="35"/>
    </row>
    <row r="3511" spans="1:1" x14ac:dyDescent="0.3">
      <c r="A3511" s="35"/>
    </row>
    <row r="3512" spans="1:1" x14ac:dyDescent="0.3">
      <c r="A3512" s="35"/>
    </row>
    <row r="3513" spans="1:1" x14ac:dyDescent="0.3">
      <c r="A3513" s="35"/>
    </row>
    <row r="3514" spans="1:1" x14ac:dyDescent="0.3">
      <c r="A3514" s="35"/>
    </row>
    <row r="3515" spans="1:1" x14ac:dyDescent="0.3">
      <c r="A3515" s="35"/>
    </row>
    <row r="3516" spans="1:1" x14ac:dyDescent="0.3">
      <c r="A3516" s="35"/>
    </row>
    <row r="3517" spans="1:1" x14ac:dyDescent="0.3">
      <c r="A3517" s="35"/>
    </row>
    <row r="3518" spans="1:1" x14ac:dyDescent="0.3">
      <c r="A3518" s="35"/>
    </row>
    <row r="3519" spans="1:1" x14ac:dyDescent="0.3">
      <c r="A3519" s="35"/>
    </row>
    <row r="3520" spans="1:1" x14ac:dyDescent="0.3">
      <c r="A3520" s="35"/>
    </row>
    <row r="3521" spans="1:1" x14ac:dyDescent="0.3">
      <c r="A3521" s="35"/>
    </row>
    <row r="3522" spans="1:1" x14ac:dyDescent="0.3">
      <c r="A3522" s="35"/>
    </row>
    <row r="3523" spans="1:1" x14ac:dyDescent="0.3">
      <c r="A3523" s="35"/>
    </row>
    <row r="3524" spans="1:1" x14ac:dyDescent="0.3">
      <c r="A3524" s="35"/>
    </row>
    <row r="3525" spans="1:1" x14ac:dyDescent="0.3">
      <c r="A3525" s="35"/>
    </row>
    <row r="3526" spans="1:1" x14ac:dyDescent="0.3">
      <c r="A3526" s="35"/>
    </row>
    <row r="3527" spans="1:1" x14ac:dyDescent="0.3">
      <c r="A3527" s="35"/>
    </row>
    <row r="3528" spans="1:1" x14ac:dyDescent="0.3">
      <c r="A3528" s="35"/>
    </row>
    <row r="3529" spans="1:1" x14ac:dyDescent="0.3">
      <c r="A3529" s="35"/>
    </row>
    <row r="3530" spans="1:1" x14ac:dyDescent="0.3">
      <c r="A3530" s="35"/>
    </row>
    <row r="3531" spans="1:1" x14ac:dyDescent="0.3">
      <c r="A3531" s="35"/>
    </row>
    <row r="3532" spans="1:1" x14ac:dyDescent="0.3">
      <c r="A3532" s="35"/>
    </row>
    <row r="3533" spans="1:1" x14ac:dyDescent="0.3">
      <c r="A3533" s="35"/>
    </row>
    <row r="3534" spans="1:1" x14ac:dyDescent="0.3">
      <c r="A3534" s="35"/>
    </row>
    <row r="3535" spans="1:1" x14ac:dyDescent="0.3">
      <c r="A3535" s="35"/>
    </row>
    <row r="3536" spans="1:1" x14ac:dyDescent="0.3">
      <c r="A3536" s="35"/>
    </row>
    <row r="3537" spans="1:1" x14ac:dyDescent="0.3">
      <c r="A3537" s="35"/>
    </row>
    <row r="3538" spans="1:1" x14ac:dyDescent="0.3">
      <c r="A3538" s="35"/>
    </row>
    <row r="3539" spans="1:1" x14ac:dyDescent="0.3">
      <c r="A3539" s="35"/>
    </row>
    <row r="3540" spans="1:1" x14ac:dyDescent="0.3">
      <c r="A3540" s="35"/>
    </row>
    <row r="3541" spans="1:1" x14ac:dyDescent="0.3">
      <c r="A3541" s="35"/>
    </row>
    <row r="3542" spans="1:1" x14ac:dyDescent="0.3">
      <c r="A3542" s="35"/>
    </row>
    <row r="3543" spans="1:1" x14ac:dyDescent="0.3">
      <c r="A3543" s="35"/>
    </row>
    <row r="3544" spans="1:1" x14ac:dyDescent="0.3">
      <c r="A3544" s="35"/>
    </row>
    <row r="3545" spans="1:1" x14ac:dyDescent="0.3">
      <c r="A3545" s="35"/>
    </row>
    <row r="3546" spans="1:1" x14ac:dyDescent="0.3">
      <c r="A3546" s="35"/>
    </row>
    <row r="3547" spans="1:1" x14ac:dyDescent="0.3">
      <c r="A3547" s="35"/>
    </row>
    <row r="3548" spans="1:1" x14ac:dyDescent="0.3">
      <c r="A3548" s="35"/>
    </row>
    <row r="3549" spans="1:1" x14ac:dyDescent="0.3">
      <c r="A3549" s="35"/>
    </row>
    <row r="3550" spans="1:1" x14ac:dyDescent="0.3">
      <c r="A3550" s="35"/>
    </row>
    <row r="3551" spans="1:1" x14ac:dyDescent="0.3">
      <c r="A3551" s="35"/>
    </row>
    <row r="3552" spans="1:1" x14ac:dyDescent="0.3">
      <c r="A3552" s="35"/>
    </row>
    <row r="3553" spans="1:14" x14ac:dyDescent="0.3">
      <c r="A3553" s="35"/>
      <c r="N3553" s="35"/>
    </row>
    <row r="3554" spans="1:14" x14ac:dyDescent="0.3">
      <c r="A3554" s="35"/>
    </row>
    <row r="3555" spans="1:14" x14ac:dyDescent="0.3">
      <c r="A3555" s="35"/>
    </row>
    <row r="3556" spans="1:14" x14ac:dyDescent="0.3">
      <c r="A3556" s="35"/>
      <c r="N3556" s="35"/>
    </row>
    <row r="3557" spans="1:14" x14ac:dyDescent="0.3">
      <c r="A3557" s="35"/>
      <c r="N3557" s="35"/>
    </row>
    <row r="3558" spans="1:14" x14ac:dyDescent="0.3">
      <c r="A3558" s="35"/>
      <c r="N3558" s="35"/>
    </row>
    <row r="3559" spans="1:14" x14ac:dyDescent="0.3">
      <c r="A3559" s="35"/>
      <c r="N3559" s="35"/>
    </row>
    <row r="3560" spans="1:14" x14ac:dyDescent="0.3">
      <c r="A3560" s="35"/>
    </row>
    <row r="3561" spans="1:14" x14ac:dyDescent="0.3">
      <c r="A3561" s="35"/>
    </row>
    <row r="3562" spans="1:14" x14ac:dyDescent="0.3">
      <c r="A3562" s="35"/>
    </row>
    <row r="3563" spans="1:14" x14ac:dyDescent="0.3">
      <c r="A3563" s="35"/>
    </row>
    <row r="3564" spans="1:14" x14ac:dyDescent="0.3">
      <c r="A3564" s="35"/>
    </row>
    <row r="3565" spans="1:14" x14ac:dyDescent="0.3">
      <c r="A3565" s="35"/>
    </row>
    <row r="3566" spans="1:14" x14ac:dyDescent="0.3">
      <c r="A3566" s="35"/>
    </row>
    <row r="3567" spans="1:14" x14ac:dyDescent="0.3">
      <c r="A3567" s="35"/>
    </row>
    <row r="3568" spans="1:14" x14ac:dyDescent="0.3">
      <c r="A3568" s="35"/>
      <c r="N3568" s="35"/>
    </row>
    <row r="3569" spans="1:14" x14ac:dyDescent="0.3">
      <c r="A3569" s="35"/>
      <c r="N3569" s="35"/>
    </row>
    <row r="3570" spans="1:14" x14ac:dyDescent="0.3">
      <c r="A3570" s="35"/>
      <c r="N3570" s="35"/>
    </row>
    <row r="3571" spans="1:14" x14ac:dyDescent="0.3">
      <c r="A3571" s="35"/>
      <c r="N3571" s="35"/>
    </row>
    <row r="3572" spans="1:14" x14ac:dyDescent="0.3">
      <c r="A3572" s="35"/>
      <c r="N3572" s="35"/>
    </row>
    <row r="3573" spans="1:14" x14ac:dyDescent="0.3">
      <c r="A3573" s="35"/>
      <c r="N3573" s="35"/>
    </row>
    <row r="3574" spans="1:14" x14ac:dyDescent="0.3">
      <c r="A3574" s="35"/>
    </row>
    <row r="3575" spans="1:14" x14ac:dyDescent="0.3">
      <c r="A3575" s="35"/>
    </row>
    <row r="3576" spans="1:14" x14ac:dyDescent="0.3">
      <c r="A3576" s="35"/>
    </row>
    <row r="3577" spans="1:14" x14ac:dyDescent="0.3">
      <c r="A3577" s="35"/>
    </row>
    <row r="3578" spans="1:14" x14ac:dyDescent="0.3">
      <c r="A3578" s="35"/>
    </row>
    <row r="3579" spans="1:14" x14ac:dyDescent="0.3">
      <c r="A3579" s="35"/>
    </row>
    <row r="3580" spans="1:14" x14ac:dyDescent="0.3">
      <c r="A3580" s="35"/>
    </row>
    <row r="3581" spans="1:14" x14ac:dyDescent="0.3">
      <c r="A3581" s="35"/>
    </row>
    <row r="3582" spans="1:14" x14ac:dyDescent="0.3">
      <c r="A3582" s="35"/>
    </row>
    <row r="3583" spans="1:14" x14ac:dyDescent="0.3">
      <c r="A3583" s="35"/>
    </row>
    <row r="3584" spans="1:14" x14ac:dyDescent="0.3">
      <c r="A3584" s="35"/>
    </row>
    <row r="3585" spans="1:1" x14ac:dyDescent="0.3">
      <c r="A3585" s="35"/>
    </row>
    <row r="3586" spans="1:1" x14ac:dyDescent="0.3">
      <c r="A3586" s="35"/>
    </row>
    <row r="3587" spans="1:1" x14ac:dyDescent="0.3">
      <c r="A3587" s="35"/>
    </row>
    <row r="3588" spans="1:1" x14ac:dyDescent="0.3">
      <c r="A3588" s="35"/>
    </row>
    <row r="3589" spans="1:1" x14ac:dyDescent="0.3">
      <c r="A3589" s="35"/>
    </row>
    <row r="3590" spans="1:1" x14ac:dyDescent="0.3">
      <c r="A3590" s="35"/>
    </row>
    <row r="3591" spans="1:1" x14ac:dyDescent="0.3">
      <c r="A3591" s="35"/>
    </row>
    <row r="3592" spans="1:1" x14ac:dyDescent="0.3">
      <c r="A3592" s="35"/>
    </row>
    <row r="3593" spans="1:1" x14ac:dyDescent="0.3">
      <c r="A3593" s="35"/>
    </row>
    <row r="3594" spans="1:1" x14ac:dyDescent="0.3">
      <c r="A3594" s="35"/>
    </row>
    <row r="3595" spans="1:1" x14ac:dyDescent="0.3">
      <c r="A3595" s="35"/>
    </row>
    <row r="3596" spans="1:1" x14ac:dyDescent="0.3">
      <c r="A3596" s="35"/>
    </row>
    <row r="3597" spans="1:1" x14ac:dyDescent="0.3">
      <c r="A3597" s="35"/>
    </row>
    <row r="3598" spans="1:1" x14ac:dyDescent="0.3">
      <c r="A3598" s="35"/>
    </row>
    <row r="3599" spans="1:1" x14ac:dyDescent="0.3">
      <c r="A3599" s="35"/>
    </row>
    <row r="3600" spans="1:1" x14ac:dyDescent="0.3">
      <c r="A3600" s="35"/>
    </row>
    <row r="3601" spans="1:14" x14ac:dyDescent="0.3">
      <c r="A3601" s="35"/>
    </row>
    <row r="3602" spans="1:14" x14ac:dyDescent="0.3">
      <c r="A3602" s="35"/>
    </row>
    <row r="3603" spans="1:14" x14ac:dyDescent="0.3">
      <c r="A3603" s="35"/>
    </row>
    <row r="3604" spans="1:14" x14ac:dyDescent="0.3">
      <c r="A3604" s="35"/>
    </row>
    <row r="3605" spans="1:14" x14ac:dyDescent="0.3">
      <c r="A3605" s="35"/>
    </row>
    <row r="3606" spans="1:14" x14ac:dyDescent="0.3">
      <c r="A3606" s="35"/>
    </row>
    <row r="3607" spans="1:14" x14ac:dyDescent="0.3">
      <c r="A3607" s="35"/>
    </row>
    <row r="3608" spans="1:14" x14ac:dyDescent="0.3">
      <c r="A3608" s="35"/>
    </row>
    <row r="3609" spans="1:14" x14ac:dyDescent="0.3">
      <c r="A3609" s="35"/>
    </row>
    <row r="3610" spans="1:14" x14ac:dyDescent="0.3">
      <c r="A3610" s="35"/>
      <c r="N3610" s="35"/>
    </row>
    <row r="3611" spans="1:14" x14ac:dyDescent="0.3">
      <c r="A3611" s="35"/>
      <c r="N3611" s="35"/>
    </row>
    <row r="3612" spans="1:14" x14ac:dyDescent="0.3">
      <c r="A3612" s="35"/>
    </row>
    <row r="3613" spans="1:14" x14ac:dyDescent="0.3">
      <c r="A3613" s="35"/>
    </row>
    <row r="3614" spans="1:14" x14ac:dyDescent="0.3">
      <c r="A3614" s="35"/>
    </row>
    <row r="3615" spans="1:14" x14ac:dyDescent="0.3">
      <c r="A3615" s="35"/>
    </row>
    <row r="3616" spans="1:14" x14ac:dyDescent="0.3">
      <c r="A3616" s="35"/>
    </row>
    <row r="3617" spans="1:1" x14ac:dyDescent="0.3">
      <c r="A3617" s="35"/>
    </row>
    <row r="3618" spans="1:1" x14ac:dyDescent="0.3">
      <c r="A3618" s="35"/>
    </row>
    <row r="3619" spans="1:1" x14ac:dyDescent="0.3">
      <c r="A3619" s="35"/>
    </row>
    <row r="3620" spans="1:1" x14ac:dyDescent="0.3">
      <c r="A3620" s="35"/>
    </row>
    <row r="3621" spans="1:1" x14ac:dyDescent="0.3">
      <c r="A3621" s="35"/>
    </row>
    <row r="3622" spans="1:1" x14ac:dyDescent="0.3">
      <c r="A3622" s="35"/>
    </row>
    <row r="3623" spans="1:1" x14ac:dyDescent="0.3">
      <c r="A3623" s="35"/>
    </row>
    <row r="3624" spans="1:1" x14ac:dyDescent="0.3">
      <c r="A3624" s="35"/>
    </row>
    <row r="3625" spans="1:1" x14ac:dyDescent="0.3">
      <c r="A3625" s="35"/>
    </row>
    <row r="3626" spans="1:1" x14ac:dyDescent="0.3">
      <c r="A3626" s="35"/>
    </row>
    <row r="3627" spans="1:1" x14ac:dyDescent="0.3">
      <c r="A3627" s="35"/>
    </row>
    <row r="3628" spans="1:1" x14ac:dyDescent="0.3">
      <c r="A3628" s="35"/>
    </row>
    <row r="3629" spans="1:1" x14ac:dyDescent="0.3">
      <c r="A3629" s="35"/>
    </row>
    <row r="3630" spans="1:1" x14ac:dyDescent="0.3">
      <c r="A3630" s="35"/>
    </row>
    <row r="3631" spans="1:1" x14ac:dyDescent="0.3">
      <c r="A3631" s="35"/>
    </row>
    <row r="3632" spans="1:1" x14ac:dyDescent="0.3">
      <c r="A3632" s="35"/>
    </row>
    <row r="3633" spans="1:14" x14ac:dyDescent="0.3">
      <c r="A3633" s="35"/>
    </row>
    <row r="3634" spans="1:14" x14ac:dyDescent="0.3">
      <c r="A3634" s="35"/>
    </row>
    <row r="3635" spans="1:14" x14ac:dyDescent="0.3">
      <c r="A3635" s="35"/>
    </row>
    <row r="3636" spans="1:14" x14ac:dyDescent="0.3">
      <c r="A3636" s="35"/>
    </row>
    <row r="3637" spans="1:14" x14ac:dyDescent="0.3">
      <c r="A3637" s="35"/>
    </row>
    <row r="3638" spans="1:14" x14ac:dyDescent="0.3">
      <c r="A3638" s="35"/>
    </row>
    <row r="3639" spans="1:14" x14ac:dyDescent="0.3">
      <c r="A3639" s="35"/>
    </row>
    <row r="3640" spans="1:14" x14ac:dyDescent="0.3">
      <c r="A3640" s="35"/>
    </row>
    <row r="3641" spans="1:14" x14ac:dyDescent="0.3">
      <c r="A3641" s="35"/>
    </row>
    <row r="3642" spans="1:14" x14ac:dyDescent="0.3">
      <c r="A3642" s="35"/>
    </row>
    <row r="3643" spans="1:14" x14ac:dyDescent="0.3">
      <c r="A3643" s="35"/>
    </row>
    <row r="3644" spans="1:14" x14ac:dyDescent="0.3">
      <c r="A3644" s="35"/>
      <c r="N3644" s="35"/>
    </row>
    <row r="3645" spans="1:14" x14ac:dyDescent="0.3">
      <c r="A3645" s="35"/>
      <c r="N3645" s="35"/>
    </row>
    <row r="3646" spans="1:14" x14ac:dyDescent="0.3">
      <c r="A3646" s="35"/>
      <c r="N3646" s="35"/>
    </row>
    <row r="3647" spans="1:14" x14ac:dyDescent="0.3">
      <c r="A3647" s="35"/>
    </row>
    <row r="3648" spans="1:14" x14ac:dyDescent="0.3">
      <c r="A3648" s="35"/>
    </row>
    <row r="3649" spans="1:1" x14ac:dyDescent="0.3">
      <c r="A3649" s="35"/>
    </row>
    <row r="3650" spans="1:1" x14ac:dyDescent="0.3">
      <c r="A3650" s="35"/>
    </row>
    <row r="3651" spans="1:1" x14ac:dyDescent="0.3">
      <c r="A3651" s="35"/>
    </row>
    <row r="3652" spans="1:1" x14ac:dyDescent="0.3">
      <c r="A3652" s="35"/>
    </row>
    <row r="3653" spans="1:1" x14ac:dyDescent="0.3">
      <c r="A3653" s="35"/>
    </row>
    <row r="3654" spans="1:1" x14ac:dyDescent="0.3">
      <c r="A3654" s="35"/>
    </row>
    <row r="3655" spans="1:1" x14ac:dyDescent="0.3">
      <c r="A3655" s="35"/>
    </row>
    <row r="3656" spans="1:1" x14ac:dyDescent="0.3">
      <c r="A3656" s="35"/>
    </row>
    <row r="3657" spans="1:1" x14ac:dyDescent="0.3">
      <c r="A3657" s="35"/>
    </row>
    <row r="3658" spans="1:1" x14ac:dyDescent="0.3">
      <c r="A3658" s="35"/>
    </row>
    <row r="3659" spans="1:1" x14ac:dyDescent="0.3">
      <c r="A3659" s="35"/>
    </row>
    <row r="3660" spans="1:1" x14ac:dyDescent="0.3">
      <c r="A3660" s="35"/>
    </row>
    <row r="3661" spans="1:1" x14ac:dyDescent="0.3">
      <c r="A3661" s="35"/>
    </row>
    <row r="3662" spans="1:1" x14ac:dyDescent="0.3">
      <c r="A3662" s="35"/>
    </row>
    <row r="3663" spans="1:1" x14ac:dyDescent="0.3">
      <c r="A3663" s="35"/>
    </row>
    <row r="3664" spans="1:1" x14ac:dyDescent="0.3">
      <c r="A3664" s="35"/>
    </row>
    <row r="3665" spans="1:14" x14ac:dyDescent="0.3">
      <c r="A3665" s="35"/>
    </row>
    <row r="3666" spans="1:14" x14ac:dyDescent="0.3">
      <c r="A3666" s="35"/>
    </row>
    <row r="3667" spans="1:14" x14ac:dyDescent="0.3">
      <c r="A3667" s="35"/>
    </row>
    <row r="3668" spans="1:14" x14ac:dyDescent="0.3">
      <c r="A3668" s="35"/>
    </row>
    <row r="3669" spans="1:14" x14ac:dyDescent="0.3">
      <c r="A3669" s="35"/>
    </row>
    <row r="3670" spans="1:14" x14ac:dyDescent="0.3">
      <c r="A3670" s="35"/>
    </row>
    <row r="3671" spans="1:14" x14ac:dyDescent="0.3">
      <c r="A3671" s="35"/>
    </row>
    <row r="3672" spans="1:14" x14ac:dyDescent="0.3">
      <c r="A3672" s="35"/>
    </row>
    <row r="3673" spans="1:14" x14ac:dyDescent="0.3">
      <c r="A3673" s="35"/>
    </row>
    <row r="3674" spans="1:14" x14ac:dyDescent="0.3">
      <c r="A3674" s="35"/>
      <c r="N3674" s="35"/>
    </row>
    <row r="3675" spans="1:14" x14ac:dyDescent="0.3">
      <c r="A3675" s="35"/>
      <c r="N3675" s="35"/>
    </row>
    <row r="3676" spans="1:14" x14ac:dyDescent="0.3">
      <c r="A3676" s="35"/>
      <c r="N3676" s="35"/>
    </row>
    <row r="3677" spans="1:14" x14ac:dyDescent="0.3">
      <c r="A3677" s="35"/>
      <c r="N3677" s="35"/>
    </row>
    <row r="3678" spans="1:14" x14ac:dyDescent="0.3">
      <c r="A3678" s="35"/>
      <c r="N3678" s="35"/>
    </row>
    <row r="3679" spans="1:14" x14ac:dyDescent="0.3">
      <c r="A3679" s="35"/>
      <c r="N3679" s="35"/>
    </row>
    <row r="3680" spans="1:14" x14ac:dyDescent="0.3">
      <c r="A3680" s="35"/>
      <c r="N3680" s="35"/>
    </row>
    <row r="3681" spans="1:14" x14ac:dyDescent="0.3">
      <c r="A3681" s="35"/>
      <c r="N3681" s="35"/>
    </row>
    <row r="3682" spans="1:14" x14ac:dyDescent="0.3">
      <c r="A3682" s="35"/>
      <c r="N3682" s="35"/>
    </row>
    <row r="3683" spans="1:14" x14ac:dyDescent="0.3">
      <c r="A3683" s="35"/>
      <c r="N3683" s="35"/>
    </row>
    <row r="3684" spans="1:14" x14ac:dyDescent="0.3">
      <c r="A3684" s="35"/>
      <c r="N3684" s="35"/>
    </row>
    <row r="3685" spans="1:14" x14ac:dyDescent="0.3">
      <c r="A3685" s="35"/>
      <c r="N3685" s="35"/>
    </row>
    <row r="3686" spans="1:14" x14ac:dyDescent="0.3">
      <c r="A3686" s="35"/>
      <c r="N3686" s="35"/>
    </row>
    <row r="3687" spans="1:14" x14ac:dyDescent="0.3">
      <c r="A3687" s="35"/>
      <c r="N3687" s="35"/>
    </row>
    <row r="3688" spans="1:14" x14ac:dyDescent="0.3">
      <c r="A3688" s="35"/>
    </row>
    <row r="3689" spans="1:14" x14ac:dyDescent="0.3">
      <c r="A3689" s="35"/>
    </row>
    <row r="3690" spans="1:14" x14ac:dyDescent="0.3">
      <c r="A3690" s="35"/>
    </row>
    <row r="3691" spans="1:14" x14ac:dyDescent="0.3">
      <c r="A3691" s="35"/>
    </row>
    <row r="3692" spans="1:14" x14ac:dyDescent="0.3">
      <c r="A3692" s="35"/>
    </row>
    <row r="3693" spans="1:14" x14ac:dyDescent="0.3">
      <c r="A3693" s="35"/>
    </row>
    <row r="3694" spans="1:14" x14ac:dyDescent="0.3">
      <c r="A3694" s="35"/>
    </row>
    <row r="3695" spans="1:14" x14ac:dyDescent="0.3">
      <c r="A3695" s="35"/>
    </row>
    <row r="3696" spans="1:14" x14ac:dyDescent="0.3">
      <c r="A3696" s="35"/>
    </row>
    <row r="3697" spans="1:14" x14ac:dyDescent="0.3">
      <c r="A3697" s="35"/>
      <c r="N3697" s="35"/>
    </row>
    <row r="3698" spans="1:14" x14ac:dyDescent="0.3">
      <c r="A3698" s="35"/>
      <c r="N3698" s="35"/>
    </row>
    <row r="3699" spans="1:14" x14ac:dyDescent="0.3">
      <c r="A3699" s="35"/>
      <c r="N3699" s="35"/>
    </row>
    <row r="3700" spans="1:14" x14ac:dyDescent="0.3">
      <c r="A3700" s="35"/>
      <c r="N3700" s="35"/>
    </row>
    <row r="3701" spans="1:14" x14ac:dyDescent="0.3">
      <c r="A3701" s="35"/>
      <c r="N3701" s="35"/>
    </row>
    <row r="3702" spans="1:14" x14ac:dyDescent="0.3">
      <c r="A3702" s="35"/>
      <c r="N3702" s="35"/>
    </row>
    <row r="3703" spans="1:14" x14ac:dyDescent="0.3">
      <c r="A3703" s="35"/>
      <c r="N3703" s="35"/>
    </row>
    <row r="3704" spans="1:14" x14ac:dyDescent="0.3">
      <c r="A3704" s="35"/>
      <c r="N3704" s="35"/>
    </row>
    <row r="3705" spans="1:14" x14ac:dyDescent="0.3">
      <c r="A3705" s="35"/>
      <c r="N3705" s="35"/>
    </row>
    <row r="3706" spans="1:14" x14ac:dyDescent="0.3">
      <c r="A3706" s="35"/>
    </row>
    <row r="3707" spans="1:14" x14ac:dyDescent="0.3">
      <c r="A3707" s="35"/>
    </row>
    <row r="3708" spans="1:14" x14ac:dyDescent="0.3">
      <c r="A3708" s="35"/>
    </row>
    <row r="3709" spans="1:14" x14ac:dyDescent="0.3">
      <c r="A3709" s="35"/>
    </row>
    <row r="3710" spans="1:14" x14ac:dyDescent="0.3">
      <c r="A3710" s="35"/>
    </row>
    <row r="3711" spans="1:14" x14ac:dyDescent="0.3">
      <c r="A3711" s="35"/>
    </row>
    <row r="3712" spans="1:14" x14ac:dyDescent="0.3">
      <c r="A3712" s="35"/>
    </row>
    <row r="3713" spans="1:1" x14ac:dyDescent="0.3">
      <c r="A3713" s="35"/>
    </row>
    <row r="3714" spans="1:1" x14ac:dyDescent="0.3">
      <c r="A3714" s="35"/>
    </row>
    <row r="3715" spans="1:1" x14ac:dyDescent="0.3">
      <c r="A3715" s="35"/>
    </row>
    <row r="3716" spans="1:1" x14ac:dyDescent="0.3">
      <c r="A3716" s="35"/>
    </row>
    <row r="3717" spans="1:1" x14ac:dyDescent="0.3">
      <c r="A3717" s="35"/>
    </row>
    <row r="3718" spans="1:1" x14ac:dyDescent="0.3">
      <c r="A3718" s="35"/>
    </row>
    <row r="3719" spans="1:1" x14ac:dyDescent="0.3">
      <c r="A3719" s="35"/>
    </row>
    <row r="3720" spans="1:1" x14ac:dyDescent="0.3">
      <c r="A3720" s="35"/>
    </row>
    <row r="3721" spans="1:1" x14ac:dyDescent="0.3">
      <c r="A3721" s="35"/>
    </row>
    <row r="3722" spans="1:1" x14ac:dyDescent="0.3">
      <c r="A3722" s="35"/>
    </row>
    <row r="3723" spans="1:1" x14ac:dyDescent="0.3">
      <c r="A3723" s="35"/>
    </row>
    <row r="3724" spans="1:1" x14ac:dyDescent="0.3">
      <c r="A3724" s="35"/>
    </row>
    <row r="3725" spans="1:1" x14ac:dyDescent="0.3">
      <c r="A3725" s="35"/>
    </row>
    <row r="3726" spans="1:1" x14ac:dyDescent="0.3">
      <c r="A3726" s="35"/>
    </row>
    <row r="3727" spans="1:1" x14ac:dyDescent="0.3">
      <c r="A3727" s="35"/>
    </row>
    <row r="3728" spans="1:1" x14ac:dyDescent="0.3">
      <c r="A3728" s="35"/>
    </row>
    <row r="3729" spans="1:1" x14ac:dyDescent="0.3">
      <c r="A3729" s="35"/>
    </row>
    <row r="3730" spans="1:1" x14ac:dyDescent="0.3">
      <c r="A3730" s="35"/>
    </row>
    <row r="3731" spans="1:1" x14ac:dyDescent="0.3">
      <c r="A3731" s="35"/>
    </row>
    <row r="3732" spans="1:1" x14ac:dyDescent="0.3">
      <c r="A3732" s="35"/>
    </row>
    <row r="3733" spans="1:1" x14ac:dyDescent="0.3">
      <c r="A3733" s="35"/>
    </row>
    <row r="3734" spans="1:1" x14ac:dyDescent="0.3">
      <c r="A3734" s="35"/>
    </row>
    <row r="3735" spans="1:1" x14ac:dyDescent="0.3">
      <c r="A3735" s="35"/>
    </row>
    <row r="3736" spans="1:1" x14ac:dyDescent="0.3">
      <c r="A3736" s="35"/>
    </row>
    <row r="3737" spans="1:1" x14ac:dyDescent="0.3">
      <c r="A3737" s="35"/>
    </row>
    <row r="3738" spans="1:1" x14ac:dyDescent="0.3">
      <c r="A3738" s="35"/>
    </row>
    <row r="3739" spans="1:1" x14ac:dyDescent="0.3">
      <c r="A3739" s="35"/>
    </row>
    <row r="3740" spans="1:1" x14ac:dyDescent="0.3">
      <c r="A3740" s="35"/>
    </row>
    <row r="3741" spans="1:1" x14ac:dyDescent="0.3">
      <c r="A3741" s="35"/>
    </row>
    <row r="3742" spans="1:1" x14ac:dyDescent="0.3">
      <c r="A3742" s="35"/>
    </row>
    <row r="3743" spans="1:1" x14ac:dyDescent="0.3">
      <c r="A3743" s="35"/>
    </row>
    <row r="3744" spans="1:1" x14ac:dyDescent="0.3">
      <c r="A3744" s="35"/>
    </row>
    <row r="3745" spans="1:1" x14ac:dyDescent="0.3">
      <c r="A3745" s="35"/>
    </row>
    <row r="3746" spans="1:1" x14ac:dyDescent="0.3">
      <c r="A3746" s="35"/>
    </row>
    <row r="3747" spans="1:1" x14ac:dyDescent="0.3">
      <c r="A3747" s="35"/>
    </row>
    <row r="3748" spans="1:1" x14ac:dyDescent="0.3">
      <c r="A3748" s="35"/>
    </row>
    <row r="3749" spans="1:1" x14ac:dyDescent="0.3">
      <c r="A3749" s="35"/>
    </row>
    <row r="3750" spans="1:1" x14ac:dyDescent="0.3">
      <c r="A3750" s="35"/>
    </row>
    <row r="3751" spans="1:1" x14ac:dyDescent="0.3">
      <c r="A3751" s="35"/>
    </row>
    <row r="3752" spans="1:1" x14ac:dyDescent="0.3">
      <c r="A3752" s="35"/>
    </row>
    <row r="3753" spans="1:1" x14ac:dyDescent="0.3">
      <c r="A3753" s="35"/>
    </row>
    <row r="3754" spans="1:1" x14ac:dyDescent="0.3">
      <c r="A3754" s="35"/>
    </row>
    <row r="3755" spans="1:1" x14ac:dyDescent="0.3">
      <c r="A3755" s="35"/>
    </row>
    <row r="3756" spans="1:1" x14ac:dyDescent="0.3">
      <c r="A3756" s="35"/>
    </row>
    <row r="3757" spans="1:1" x14ac:dyDescent="0.3">
      <c r="A3757" s="35"/>
    </row>
    <row r="3758" spans="1:1" x14ac:dyDescent="0.3">
      <c r="A3758" s="35"/>
    </row>
    <row r="3759" spans="1:1" x14ac:dyDescent="0.3">
      <c r="A3759" s="35"/>
    </row>
    <row r="3760" spans="1:1" x14ac:dyDescent="0.3">
      <c r="A3760" s="35"/>
    </row>
    <row r="3761" spans="1:1" x14ac:dyDescent="0.3">
      <c r="A3761" s="35"/>
    </row>
    <row r="3762" spans="1:1" x14ac:dyDescent="0.3">
      <c r="A3762" s="35"/>
    </row>
    <row r="3763" spans="1:1" x14ac:dyDescent="0.3">
      <c r="A3763" s="35"/>
    </row>
    <row r="3764" spans="1:1" x14ac:dyDescent="0.3">
      <c r="A3764" s="35"/>
    </row>
    <row r="3765" spans="1:1" x14ac:dyDescent="0.3">
      <c r="A3765" s="35"/>
    </row>
    <row r="3766" spans="1:1" x14ac:dyDescent="0.3">
      <c r="A3766" s="35"/>
    </row>
    <row r="3767" spans="1:1" x14ac:dyDescent="0.3">
      <c r="A3767" s="35"/>
    </row>
    <row r="3768" spans="1:1" x14ac:dyDescent="0.3">
      <c r="A3768" s="35"/>
    </row>
    <row r="3769" spans="1:1" x14ac:dyDescent="0.3">
      <c r="A3769" s="35"/>
    </row>
    <row r="3770" spans="1:1" x14ac:dyDescent="0.3">
      <c r="A3770" s="35"/>
    </row>
    <row r="3771" spans="1:1" x14ac:dyDescent="0.3">
      <c r="A3771" s="35"/>
    </row>
    <row r="3772" spans="1:1" x14ac:dyDescent="0.3">
      <c r="A3772" s="35"/>
    </row>
    <row r="3773" spans="1:1" x14ac:dyDescent="0.3">
      <c r="A3773" s="35"/>
    </row>
    <row r="3774" spans="1:1" x14ac:dyDescent="0.3">
      <c r="A3774" s="35"/>
    </row>
    <row r="3775" spans="1:1" x14ac:dyDescent="0.3">
      <c r="A3775" s="35"/>
    </row>
    <row r="3776" spans="1:1" x14ac:dyDescent="0.3">
      <c r="A3776" s="35"/>
    </row>
    <row r="3777" spans="1:1" x14ac:dyDescent="0.3">
      <c r="A3777" s="35"/>
    </row>
    <row r="3778" spans="1:1" x14ac:dyDescent="0.3">
      <c r="A3778" s="35"/>
    </row>
    <row r="3779" spans="1:1" x14ac:dyDescent="0.3">
      <c r="A3779" s="35"/>
    </row>
    <row r="3780" spans="1:1" x14ac:dyDescent="0.3">
      <c r="A3780" s="35"/>
    </row>
    <row r="3781" spans="1:1" x14ac:dyDescent="0.3">
      <c r="A3781" s="35"/>
    </row>
    <row r="3782" spans="1:1" x14ac:dyDescent="0.3">
      <c r="A3782" s="35"/>
    </row>
    <row r="3783" spans="1:1" x14ac:dyDescent="0.3">
      <c r="A3783" s="35"/>
    </row>
    <row r="3784" spans="1:1" x14ac:dyDescent="0.3">
      <c r="A3784" s="35"/>
    </row>
    <row r="3785" spans="1:1" x14ac:dyDescent="0.3">
      <c r="A3785" s="35"/>
    </row>
    <row r="3786" spans="1:1" x14ac:dyDescent="0.3">
      <c r="A3786" s="35"/>
    </row>
    <row r="3787" spans="1:1" x14ac:dyDescent="0.3">
      <c r="A3787" s="35"/>
    </row>
    <row r="3788" spans="1:1" x14ac:dyDescent="0.3">
      <c r="A3788" s="35"/>
    </row>
    <row r="3789" spans="1:1" x14ac:dyDescent="0.3">
      <c r="A3789" s="35"/>
    </row>
    <row r="3790" spans="1:1" x14ac:dyDescent="0.3">
      <c r="A3790" s="35"/>
    </row>
    <row r="3791" spans="1:1" x14ac:dyDescent="0.3">
      <c r="A3791" s="35"/>
    </row>
    <row r="3792" spans="1:1" x14ac:dyDescent="0.3">
      <c r="A3792" s="35"/>
    </row>
    <row r="3793" spans="1:1" x14ac:dyDescent="0.3">
      <c r="A3793" s="35"/>
    </row>
    <row r="3794" spans="1:1" x14ac:dyDescent="0.3">
      <c r="A3794" s="35"/>
    </row>
    <row r="3795" spans="1:1" x14ac:dyDescent="0.3">
      <c r="A3795" s="35"/>
    </row>
    <row r="3796" spans="1:1" x14ac:dyDescent="0.3">
      <c r="A3796" s="35"/>
    </row>
    <row r="3797" spans="1:1" x14ac:dyDescent="0.3">
      <c r="A3797" s="35"/>
    </row>
    <row r="3798" spans="1:1" x14ac:dyDescent="0.3">
      <c r="A3798" s="35"/>
    </row>
    <row r="3799" spans="1:1" x14ac:dyDescent="0.3">
      <c r="A3799" s="35"/>
    </row>
    <row r="3800" spans="1:1" x14ac:dyDescent="0.3">
      <c r="A3800" s="35"/>
    </row>
    <row r="3801" spans="1:1" x14ac:dyDescent="0.3">
      <c r="A3801" s="35"/>
    </row>
    <row r="3802" spans="1:1" x14ac:dyDescent="0.3">
      <c r="A3802" s="35"/>
    </row>
    <row r="3803" spans="1:1" x14ac:dyDescent="0.3">
      <c r="A3803" s="35"/>
    </row>
    <row r="3804" spans="1:1" x14ac:dyDescent="0.3">
      <c r="A3804" s="35"/>
    </row>
    <row r="3805" spans="1:1" x14ac:dyDescent="0.3">
      <c r="A3805" s="35"/>
    </row>
    <row r="3806" spans="1:1" x14ac:dyDescent="0.3">
      <c r="A3806" s="35"/>
    </row>
    <row r="3807" spans="1:1" x14ac:dyDescent="0.3">
      <c r="A3807" s="35"/>
    </row>
    <row r="3808" spans="1:1" x14ac:dyDescent="0.3">
      <c r="A3808" s="35"/>
    </row>
    <row r="3809" spans="1:14" x14ac:dyDescent="0.3">
      <c r="A3809" s="35"/>
    </row>
    <row r="3810" spans="1:14" x14ac:dyDescent="0.3">
      <c r="A3810" s="35"/>
    </row>
    <row r="3811" spans="1:14" x14ac:dyDescent="0.3">
      <c r="A3811" s="35"/>
    </row>
    <row r="3812" spans="1:14" x14ac:dyDescent="0.3">
      <c r="A3812" s="35"/>
    </row>
    <row r="3813" spans="1:14" x14ac:dyDescent="0.3">
      <c r="A3813" s="35"/>
    </row>
    <row r="3814" spans="1:14" x14ac:dyDescent="0.3">
      <c r="A3814" s="35"/>
    </row>
    <row r="3815" spans="1:14" x14ac:dyDescent="0.3">
      <c r="A3815" s="35"/>
    </row>
    <row r="3816" spans="1:14" x14ac:dyDescent="0.3">
      <c r="A3816" s="35"/>
    </row>
    <row r="3817" spans="1:14" x14ac:dyDescent="0.3">
      <c r="A3817" s="35"/>
    </row>
    <row r="3818" spans="1:14" x14ac:dyDescent="0.3">
      <c r="A3818" s="35"/>
    </row>
    <row r="3819" spans="1:14" x14ac:dyDescent="0.3">
      <c r="A3819" s="35"/>
    </row>
    <row r="3820" spans="1:14" x14ac:dyDescent="0.3">
      <c r="A3820" s="35"/>
    </row>
    <row r="3821" spans="1:14" x14ac:dyDescent="0.3">
      <c r="A3821" s="35"/>
    </row>
    <row r="3822" spans="1:14" x14ac:dyDescent="0.3">
      <c r="A3822" s="35"/>
    </row>
    <row r="3823" spans="1:14" x14ac:dyDescent="0.3">
      <c r="A3823" s="35"/>
    </row>
    <row r="3824" spans="1:14" x14ac:dyDescent="0.3">
      <c r="A3824" s="35"/>
      <c r="N3824" s="35"/>
    </row>
    <row r="3825" spans="1:14" x14ac:dyDescent="0.3">
      <c r="A3825" s="35"/>
      <c r="N3825" s="35"/>
    </row>
    <row r="3826" spans="1:14" x14ac:dyDescent="0.3">
      <c r="A3826" s="35"/>
      <c r="N3826" s="35"/>
    </row>
    <row r="3827" spans="1:14" x14ac:dyDescent="0.3">
      <c r="A3827" s="35"/>
      <c r="N3827" s="35"/>
    </row>
    <row r="3828" spans="1:14" x14ac:dyDescent="0.3">
      <c r="A3828" s="35"/>
      <c r="N3828" s="35"/>
    </row>
    <row r="3829" spans="1:14" x14ac:dyDescent="0.3">
      <c r="A3829" s="35"/>
    </row>
    <row r="3830" spans="1:14" x14ac:dyDescent="0.3">
      <c r="A3830" s="35"/>
    </row>
    <row r="3831" spans="1:14" x14ac:dyDescent="0.3">
      <c r="A3831" s="35"/>
    </row>
    <row r="3832" spans="1:14" x14ac:dyDescent="0.3">
      <c r="A3832" s="35"/>
    </row>
    <row r="3833" spans="1:14" x14ac:dyDescent="0.3">
      <c r="A3833" s="35"/>
    </row>
    <row r="3834" spans="1:14" x14ac:dyDescent="0.3">
      <c r="A3834" s="35"/>
    </row>
    <row r="3835" spans="1:14" x14ac:dyDescent="0.3">
      <c r="A3835" s="35"/>
    </row>
    <row r="3836" spans="1:14" x14ac:dyDescent="0.3">
      <c r="A3836" s="35"/>
    </row>
    <row r="3837" spans="1:14" x14ac:dyDescent="0.3">
      <c r="A3837" s="35"/>
    </row>
    <row r="3838" spans="1:14" x14ac:dyDescent="0.3">
      <c r="A3838" s="35"/>
    </row>
    <row r="3839" spans="1:14" x14ac:dyDescent="0.3">
      <c r="A3839" s="35"/>
    </row>
    <row r="3840" spans="1:14" x14ac:dyDescent="0.3">
      <c r="A3840" s="35"/>
    </row>
    <row r="3841" spans="1:1" x14ac:dyDescent="0.3">
      <c r="A3841" s="35"/>
    </row>
    <row r="3842" spans="1:1" x14ac:dyDescent="0.3">
      <c r="A3842" s="35"/>
    </row>
    <row r="3843" spans="1:1" x14ac:dyDescent="0.3">
      <c r="A3843" s="35"/>
    </row>
    <row r="3844" spans="1:1" x14ac:dyDescent="0.3">
      <c r="A3844" s="35"/>
    </row>
    <row r="3845" spans="1:1" x14ac:dyDescent="0.3">
      <c r="A3845" s="35"/>
    </row>
    <row r="3846" spans="1:1" x14ac:dyDescent="0.3">
      <c r="A3846" s="35"/>
    </row>
    <row r="3847" spans="1:1" x14ac:dyDescent="0.3">
      <c r="A3847" s="35"/>
    </row>
    <row r="3848" spans="1:1" x14ac:dyDescent="0.3">
      <c r="A3848" s="35"/>
    </row>
    <row r="3849" spans="1:1" x14ac:dyDescent="0.3">
      <c r="A3849" s="35"/>
    </row>
    <row r="3850" spans="1:1" x14ac:dyDescent="0.3">
      <c r="A3850" s="35"/>
    </row>
    <row r="3851" spans="1:1" x14ac:dyDescent="0.3">
      <c r="A3851" s="35"/>
    </row>
    <row r="3852" spans="1:1" x14ac:dyDescent="0.3">
      <c r="A3852" s="35"/>
    </row>
    <row r="3853" spans="1:1" x14ac:dyDescent="0.3">
      <c r="A3853" s="35"/>
    </row>
    <row r="3854" spans="1:1" x14ac:dyDescent="0.3">
      <c r="A3854" s="35"/>
    </row>
    <row r="3855" spans="1:1" x14ac:dyDescent="0.3">
      <c r="A3855" s="35"/>
    </row>
    <row r="3856" spans="1:1" x14ac:dyDescent="0.3">
      <c r="A3856" s="35"/>
    </row>
    <row r="3857" spans="1:1" x14ac:dyDescent="0.3">
      <c r="A3857" s="35"/>
    </row>
    <row r="3858" spans="1:1" x14ac:dyDescent="0.3">
      <c r="A3858" s="35"/>
    </row>
    <row r="3859" spans="1:1" x14ac:dyDescent="0.3">
      <c r="A3859" s="35"/>
    </row>
    <row r="3860" spans="1:1" x14ac:dyDescent="0.3">
      <c r="A3860" s="35"/>
    </row>
    <row r="3861" spans="1:1" x14ac:dyDescent="0.3">
      <c r="A3861" s="35"/>
    </row>
    <row r="3862" spans="1:1" x14ac:dyDescent="0.3">
      <c r="A3862" s="35"/>
    </row>
    <row r="3863" spans="1:1" x14ac:dyDescent="0.3">
      <c r="A3863" s="35"/>
    </row>
    <row r="3864" spans="1:1" x14ac:dyDescent="0.3">
      <c r="A3864" s="35"/>
    </row>
    <row r="3865" spans="1:1" x14ac:dyDescent="0.3">
      <c r="A3865" s="35"/>
    </row>
    <row r="3866" spans="1:1" x14ac:dyDescent="0.3">
      <c r="A3866" s="35"/>
    </row>
    <row r="3867" spans="1:1" x14ac:dyDescent="0.3">
      <c r="A3867" s="35"/>
    </row>
    <row r="3868" spans="1:1" x14ac:dyDescent="0.3">
      <c r="A3868" s="35"/>
    </row>
    <row r="3869" spans="1:1" x14ac:dyDescent="0.3">
      <c r="A3869" s="35"/>
    </row>
    <row r="3870" spans="1:1" x14ac:dyDescent="0.3">
      <c r="A3870" s="35"/>
    </row>
    <row r="3871" spans="1:1" x14ac:dyDescent="0.3">
      <c r="A3871" s="35"/>
    </row>
    <row r="3872" spans="1:1" x14ac:dyDescent="0.3">
      <c r="A3872" s="35"/>
    </row>
    <row r="3873" spans="1:1" x14ac:dyDescent="0.3">
      <c r="A3873" s="35"/>
    </row>
    <row r="3874" spans="1:1" x14ac:dyDescent="0.3">
      <c r="A3874" s="35"/>
    </row>
    <row r="3875" spans="1:1" x14ac:dyDescent="0.3">
      <c r="A3875" s="35"/>
    </row>
    <row r="3876" spans="1:1" x14ac:dyDescent="0.3">
      <c r="A3876" s="35"/>
    </row>
    <row r="3877" spans="1:1" x14ac:dyDescent="0.3">
      <c r="A3877" s="35"/>
    </row>
    <row r="3878" spans="1:1" x14ac:dyDescent="0.3">
      <c r="A3878" s="35"/>
    </row>
    <row r="3879" spans="1:1" x14ac:dyDescent="0.3">
      <c r="A3879" s="35"/>
    </row>
    <row r="3880" spans="1:1" x14ac:dyDescent="0.3">
      <c r="A3880" s="35"/>
    </row>
    <row r="3881" spans="1:1" x14ac:dyDescent="0.3">
      <c r="A3881" s="35"/>
    </row>
    <row r="3882" spans="1:1" x14ac:dyDescent="0.3">
      <c r="A3882" s="35"/>
    </row>
    <row r="3883" spans="1:1" x14ac:dyDescent="0.3">
      <c r="A3883" s="35"/>
    </row>
    <row r="3884" spans="1:1" x14ac:dyDescent="0.3">
      <c r="A3884" s="35"/>
    </row>
    <row r="3885" spans="1:1" x14ac:dyDescent="0.3">
      <c r="A3885" s="35"/>
    </row>
    <row r="3886" spans="1:1" x14ac:dyDescent="0.3">
      <c r="A3886" s="35"/>
    </row>
    <row r="3887" spans="1:1" x14ac:dyDescent="0.3">
      <c r="A3887" s="35"/>
    </row>
    <row r="3888" spans="1:1" x14ac:dyDescent="0.3">
      <c r="A3888" s="35"/>
    </row>
    <row r="3889" spans="1:1" x14ac:dyDescent="0.3">
      <c r="A3889" s="35"/>
    </row>
    <row r="3890" spans="1:1" x14ac:dyDescent="0.3">
      <c r="A3890" s="35"/>
    </row>
    <row r="3891" spans="1:1" x14ac:dyDescent="0.3">
      <c r="A3891" s="35"/>
    </row>
    <row r="3892" spans="1:1" x14ac:dyDescent="0.3">
      <c r="A3892" s="35"/>
    </row>
    <row r="3893" spans="1:1" x14ac:dyDescent="0.3">
      <c r="A3893" s="35"/>
    </row>
    <row r="3894" spans="1:1" x14ac:dyDescent="0.3">
      <c r="A3894" s="35"/>
    </row>
    <row r="3895" spans="1:1" x14ac:dyDescent="0.3">
      <c r="A3895" s="35"/>
    </row>
    <row r="3896" spans="1:1" x14ac:dyDescent="0.3">
      <c r="A3896" s="35"/>
    </row>
    <row r="3897" spans="1:1" x14ac:dyDescent="0.3">
      <c r="A3897" s="35"/>
    </row>
    <row r="3898" spans="1:1" x14ac:dyDescent="0.3">
      <c r="A3898" s="35"/>
    </row>
    <row r="3899" spans="1:1" x14ac:dyDescent="0.3">
      <c r="A3899" s="35"/>
    </row>
    <row r="3900" spans="1:1" x14ac:dyDescent="0.3">
      <c r="A3900" s="35"/>
    </row>
    <row r="3901" spans="1:1" x14ac:dyDescent="0.3">
      <c r="A3901" s="35"/>
    </row>
    <row r="3902" spans="1:1" x14ac:dyDescent="0.3">
      <c r="A3902" s="35"/>
    </row>
    <row r="3903" spans="1:1" x14ac:dyDescent="0.3">
      <c r="A3903" s="35"/>
    </row>
    <row r="3904" spans="1:1" x14ac:dyDescent="0.3">
      <c r="A3904" s="35"/>
    </row>
    <row r="3905" spans="1:1" x14ac:dyDescent="0.3">
      <c r="A3905" s="35"/>
    </row>
    <row r="3906" spans="1:1" x14ac:dyDescent="0.3">
      <c r="A3906" s="35"/>
    </row>
    <row r="3907" spans="1:1" x14ac:dyDescent="0.3">
      <c r="A3907" s="35"/>
    </row>
    <row r="3908" spans="1:1" x14ac:dyDescent="0.3">
      <c r="A3908" s="35"/>
    </row>
    <row r="3909" spans="1:1" x14ac:dyDescent="0.3">
      <c r="A3909" s="35"/>
    </row>
    <row r="3910" spans="1:1" x14ac:dyDescent="0.3">
      <c r="A3910" s="35"/>
    </row>
    <row r="3911" spans="1:1" x14ac:dyDescent="0.3">
      <c r="A3911" s="35"/>
    </row>
    <row r="3912" spans="1:1" x14ac:dyDescent="0.3">
      <c r="A3912" s="35"/>
    </row>
    <row r="3913" spans="1:1" x14ac:dyDescent="0.3">
      <c r="A3913" s="35"/>
    </row>
    <row r="3914" spans="1:1" x14ac:dyDescent="0.3">
      <c r="A3914" s="35"/>
    </row>
    <row r="3915" spans="1:1" x14ac:dyDescent="0.3">
      <c r="A3915" s="35"/>
    </row>
    <row r="3916" spans="1:1" x14ac:dyDescent="0.3">
      <c r="A3916" s="35"/>
    </row>
    <row r="3917" spans="1:1" x14ac:dyDescent="0.3">
      <c r="A3917" s="35"/>
    </row>
    <row r="3918" spans="1:1" x14ac:dyDescent="0.3">
      <c r="A3918" s="35"/>
    </row>
    <row r="3919" spans="1:1" x14ac:dyDescent="0.3">
      <c r="A3919" s="35"/>
    </row>
    <row r="3920" spans="1:1" x14ac:dyDescent="0.3">
      <c r="A3920" s="35"/>
    </row>
    <row r="3921" spans="1:1" x14ac:dyDescent="0.3">
      <c r="A3921" s="35"/>
    </row>
    <row r="3922" spans="1:1" x14ac:dyDescent="0.3">
      <c r="A3922" s="35"/>
    </row>
    <row r="3923" spans="1:1" x14ac:dyDescent="0.3">
      <c r="A3923" s="35"/>
    </row>
    <row r="3924" spans="1:1" x14ac:dyDescent="0.3">
      <c r="A3924" s="35"/>
    </row>
    <row r="3925" spans="1:1" x14ac:dyDescent="0.3">
      <c r="A3925" s="35"/>
    </row>
    <row r="3926" spans="1:1" x14ac:dyDescent="0.3">
      <c r="A3926" s="35"/>
    </row>
    <row r="3927" spans="1:1" x14ac:dyDescent="0.3">
      <c r="A3927" s="35"/>
    </row>
    <row r="3928" spans="1:1" x14ac:dyDescent="0.3">
      <c r="A3928" s="35"/>
    </row>
    <row r="3929" spans="1:1" x14ac:dyDescent="0.3">
      <c r="A3929" s="35"/>
    </row>
    <row r="3930" spans="1:1" x14ac:dyDescent="0.3">
      <c r="A3930" s="35"/>
    </row>
    <row r="3931" spans="1:1" x14ac:dyDescent="0.3">
      <c r="A3931" s="35"/>
    </row>
    <row r="3932" spans="1:1" x14ac:dyDescent="0.3">
      <c r="A3932" s="35"/>
    </row>
    <row r="3933" spans="1:1" x14ac:dyDescent="0.3">
      <c r="A3933" s="35"/>
    </row>
    <row r="3934" spans="1:1" x14ac:dyDescent="0.3">
      <c r="A3934" s="35"/>
    </row>
    <row r="3935" spans="1:1" x14ac:dyDescent="0.3">
      <c r="A3935" s="35"/>
    </row>
    <row r="3936" spans="1:1" x14ac:dyDescent="0.3">
      <c r="A3936" s="35"/>
    </row>
    <row r="3937" spans="1:1" x14ac:dyDescent="0.3">
      <c r="A3937" s="35"/>
    </row>
    <row r="3938" spans="1:1" x14ac:dyDescent="0.3">
      <c r="A3938" s="35"/>
    </row>
    <row r="3939" spans="1:1" x14ac:dyDescent="0.3">
      <c r="A3939" s="35"/>
    </row>
    <row r="3940" spans="1:1" x14ac:dyDescent="0.3">
      <c r="A3940" s="35"/>
    </row>
    <row r="3941" spans="1:1" x14ac:dyDescent="0.3">
      <c r="A3941" s="35"/>
    </row>
    <row r="3942" spans="1:1" x14ac:dyDescent="0.3">
      <c r="A3942" s="35"/>
    </row>
    <row r="3943" spans="1:1" x14ac:dyDescent="0.3">
      <c r="A3943" s="35"/>
    </row>
    <row r="3944" spans="1:1" x14ac:dyDescent="0.3">
      <c r="A3944" s="35"/>
    </row>
    <row r="3945" spans="1:1" x14ac:dyDescent="0.3">
      <c r="A3945" s="35"/>
    </row>
    <row r="3946" spans="1:1" x14ac:dyDescent="0.3">
      <c r="A3946" s="35"/>
    </row>
    <row r="3947" spans="1:1" x14ac:dyDescent="0.3">
      <c r="A3947" s="35"/>
    </row>
    <row r="3948" spans="1:1" x14ac:dyDescent="0.3">
      <c r="A3948" s="35"/>
    </row>
    <row r="3949" spans="1:1" x14ac:dyDescent="0.3">
      <c r="A3949" s="35"/>
    </row>
    <row r="3950" spans="1:1" x14ac:dyDescent="0.3">
      <c r="A3950" s="35"/>
    </row>
    <row r="3951" spans="1:1" x14ac:dyDescent="0.3">
      <c r="A3951" s="35"/>
    </row>
    <row r="3952" spans="1:1" x14ac:dyDescent="0.3">
      <c r="A3952" s="35"/>
    </row>
    <row r="3953" spans="1:1" x14ac:dyDescent="0.3">
      <c r="A3953" s="35"/>
    </row>
    <row r="3954" spans="1:1" x14ac:dyDescent="0.3">
      <c r="A3954" s="35"/>
    </row>
    <row r="3955" spans="1:1" x14ac:dyDescent="0.3">
      <c r="A3955" s="35"/>
    </row>
    <row r="3956" spans="1:1" x14ac:dyDescent="0.3">
      <c r="A3956" s="35"/>
    </row>
    <row r="3957" spans="1:1" x14ac:dyDescent="0.3">
      <c r="A3957" s="35"/>
    </row>
    <row r="3958" spans="1:1" x14ac:dyDescent="0.3">
      <c r="A3958" s="35"/>
    </row>
    <row r="3959" spans="1:1" x14ac:dyDescent="0.3">
      <c r="A3959" s="35"/>
    </row>
    <row r="3960" spans="1:1" x14ac:dyDescent="0.3">
      <c r="A3960" s="35"/>
    </row>
    <row r="3961" spans="1:1" x14ac:dyDescent="0.3">
      <c r="A3961" s="35"/>
    </row>
    <row r="3962" spans="1:1" x14ac:dyDescent="0.3">
      <c r="A3962" s="35"/>
    </row>
    <row r="3963" spans="1:1" x14ac:dyDescent="0.3">
      <c r="A3963" s="35"/>
    </row>
    <row r="3964" spans="1:1" x14ac:dyDescent="0.3">
      <c r="A3964" s="35"/>
    </row>
    <row r="3965" spans="1:1" x14ac:dyDescent="0.3">
      <c r="A3965" s="35"/>
    </row>
    <row r="3966" spans="1:1" x14ac:dyDescent="0.3">
      <c r="A3966" s="35"/>
    </row>
    <row r="3967" spans="1:1" x14ac:dyDescent="0.3">
      <c r="A3967" s="35"/>
    </row>
    <row r="3968" spans="1:1" x14ac:dyDescent="0.3">
      <c r="A3968" s="35"/>
    </row>
    <row r="3969" spans="1:1" x14ac:dyDescent="0.3">
      <c r="A3969" s="35"/>
    </row>
    <row r="3970" spans="1:1" x14ac:dyDescent="0.3">
      <c r="A3970" s="35"/>
    </row>
    <row r="3971" spans="1:1" x14ac:dyDescent="0.3">
      <c r="A3971" s="35"/>
    </row>
    <row r="3972" spans="1:1" x14ac:dyDescent="0.3">
      <c r="A3972" s="35"/>
    </row>
    <row r="3973" spans="1:1" x14ac:dyDescent="0.3">
      <c r="A3973" s="35"/>
    </row>
    <row r="3974" spans="1:1" x14ac:dyDescent="0.3">
      <c r="A3974" s="35"/>
    </row>
    <row r="3975" spans="1:1" x14ac:dyDescent="0.3">
      <c r="A3975" s="35"/>
    </row>
    <row r="3976" spans="1:1" x14ac:dyDescent="0.3">
      <c r="A3976" s="35"/>
    </row>
    <row r="3977" spans="1:1" x14ac:dyDescent="0.3">
      <c r="A3977" s="35"/>
    </row>
    <row r="3978" spans="1:1" x14ac:dyDescent="0.3">
      <c r="A3978" s="35"/>
    </row>
    <row r="3979" spans="1:1" x14ac:dyDescent="0.3">
      <c r="A3979" s="35"/>
    </row>
    <row r="3980" spans="1:1" x14ac:dyDescent="0.3">
      <c r="A3980" s="35"/>
    </row>
    <row r="3981" spans="1:1" x14ac:dyDescent="0.3">
      <c r="A3981" s="35"/>
    </row>
    <row r="3982" spans="1:1" x14ac:dyDescent="0.3">
      <c r="A3982" s="35"/>
    </row>
    <row r="3983" spans="1:1" x14ac:dyDescent="0.3">
      <c r="A3983" s="35"/>
    </row>
    <row r="3984" spans="1:1" x14ac:dyDescent="0.3">
      <c r="A3984" s="35"/>
    </row>
    <row r="3985" spans="1:1" x14ac:dyDescent="0.3">
      <c r="A3985" s="35"/>
    </row>
    <row r="3986" spans="1:1" x14ac:dyDescent="0.3">
      <c r="A3986" s="35"/>
    </row>
    <row r="3987" spans="1:1" x14ac:dyDescent="0.3">
      <c r="A3987" s="35"/>
    </row>
    <row r="3988" spans="1:1" x14ac:dyDescent="0.3">
      <c r="A3988" s="35"/>
    </row>
    <row r="3989" spans="1:1" x14ac:dyDescent="0.3">
      <c r="A3989" s="35"/>
    </row>
    <row r="3990" spans="1:1" x14ac:dyDescent="0.3">
      <c r="A3990" s="35"/>
    </row>
    <row r="3991" spans="1:1" x14ac:dyDescent="0.3">
      <c r="A3991" s="35"/>
    </row>
    <row r="3992" spans="1:1" x14ac:dyDescent="0.3">
      <c r="A3992" s="35"/>
    </row>
    <row r="3993" spans="1:1" x14ac:dyDescent="0.3">
      <c r="A3993" s="35"/>
    </row>
    <row r="3994" spans="1:1" x14ac:dyDescent="0.3">
      <c r="A3994" s="35"/>
    </row>
    <row r="3995" spans="1:1" x14ac:dyDescent="0.3">
      <c r="A3995" s="35"/>
    </row>
    <row r="3996" spans="1:1" x14ac:dyDescent="0.3">
      <c r="A3996" s="35"/>
    </row>
    <row r="3997" spans="1:1" x14ac:dyDescent="0.3">
      <c r="A3997" s="35"/>
    </row>
    <row r="3998" spans="1:1" x14ac:dyDescent="0.3">
      <c r="A3998" s="35"/>
    </row>
    <row r="3999" spans="1:1" x14ac:dyDescent="0.3">
      <c r="A3999" s="35"/>
    </row>
    <row r="4000" spans="1:1" x14ac:dyDescent="0.3">
      <c r="A4000" s="35"/>
    </row>
    <row r="4001" spans="1:1" x14ac:dyDescent="0.3">
      <c r="A4001" s="35"/>
    </row>
    <row r="4002" spans="1:1" x14ac:dyDescent="0.3">
      <c r="A4002" s="35"/>
    </row>
    <row r="4003" spans="1:1" x14ac:dyDescent="0.3">
      <c r="A4003" s="35"/>
    </row>
    <row r="4004" spans="1:1" x14ac:dyDescent="0.3">
      <c r="A4004" s="35"/>
    </row>
    <row r="4005" spans="1:1" x14ac:dyDescent="0.3">
      <c r="A4005" s="35"/>
    </row>
    <row r="4006" spans="1:1" x14ac:dyDescent="0.3">
      <c r="A4006" s="35"/>
    </row>
    <row r="4007" spans="1:1" x14ac:dyDescent="0.3">
      <c r="A4007" s="35"/>
    </row>
    <row r="4008" spans="1:1" x14ac:dyDescent="0.3">
      <c r="A4008" s="35"/>
    </row>
    <row r="4009" spans="1:1" x14ac:dyDescent="0.3">
      <c r="A4009" s="35"/>
    </row>
    <row r="4010" spans="1:1" x14ac:dyDescent="0.3">
      <c r="A4010" s="35"/>
    </row>
    <row r="4011" spans="1:1" x14ac:dyDescent="0.3">
      <c r="A4011" s="35"/>
    </row>
    <row r="4012" spans="1:1" x14ac:dyDescent="0.3">
      <c r="A4012" s="35"/>
    </row>
    <row r="4013" spans="1:1" x14ac:dyDescent="0.3">
      <c r="A4013" s="35"/>
    </row>
    <row r="4014" spans="1:1" x14ac:dyDescent="0.3">
      <c r="A4014" s="35"/>
    </row>
    <row r="4015" spans="1:1" x14ac:dyDescent="0.3">
      <c r="A4015" s="35"/>
    </row>
    <row r="4016" spans="1:1" x14ac:dyDescent="0.3">
      <c r="A4016" s="35"/>
    </row>
    <row r="4017" spans="1:1" x14ac:dyDescent="0.3">
      <c r="A4017" s="35"/>
    </row>
    <row r="4018" spans="1:1" x14ac:dyDescent="0.3">
      <c r="A4018" s="35"/>
    </row>
    <row r="4019" spans="1:1" x14ac:dyDescent="0.3">
      <c r="A4019" s="35"/>
    </row>
    <row r="4020" spans="1:1" x14ac:dyDescent="0.3">
      <c r="A4020" s="35"/>
    </row>
    <row r="4021" spans="1:1" x14ac:dyDescent="0.3">
      <c r="A4021" s="35"/>
    </row>
    <row r="4022" spans="1:1" x14ac:dyDescent="0.3">
      <c r="A4022" s="35"/>
    </row>
    <row r="4023" spans="1:1" x14ac:dyDescent="0.3">
      <c r="A4023" s="35"/>
    </row>
    <row r="4024" spans="1:1" x14ac:dyDescent="0.3">
      <c r="A4024" s="35"/>
    </row>
    <row r="4025" spans="1:1" x14ac:dyDescent="0.3">
      <c r="A4025" s="35"/>
    </row>
    <row r="4026" spans="1:1" x14ac:dyDescent="0.3">
      <c r="A4026" s="35"/>
    </row>
    <row r="4027" spans="1:1" x14ac:dyDescent="0.3">
      <c r="A4027" s="35"/>
    </row>
    <row r="4028" spans="1:1" x14ac:dyDescent="0.3">
      <c r="A4028" s="35"/>
    </row>
    <row r="4029" spans="1:1" x14ac:dyDescent="0.3">
      <c r="A4029" s="35"/>
    </row>
    <row r="4030" spans="1:1" x14ac:dyDescent="0.3">
      <c r="A4030" s="35"/>
    </row>
    <row r="4031" spans="1:1" x14ac:dyDescent="0.3">
      <c r="A4031" s="35"/>
    </row>
    <row r="4032" spans="1:1" x14ac:dyDescent="0.3">
      <c r="A4032" s="35"/>
    </row>
    <row r="4033" spans="1:14" x14ac:dyDescent="0.3">
      <c r="A4033" s="35"/>
    </row>
    <row r="4034" spans="1:14" x14ac:dyDescent="0.3">
      <c r="A4034" s="35"/>
    </row>
    <row r="4035" spans="1:14" x14ac:dyDescent="0.3">
      <c r="A4035" s="35"/>
    </row>
    <row r="4036" spans="1:14" x14ac:dyDescent="0.3">
      <c r="A4036" s="35"/>
      <c r="N4036" s="35"/>
    </row>
    <row r="4037" spans="1:14" x14ac:dyDescent="0.3">
      <c r="A4037" s="35"/>
      <c r="N4037" s="35"/>
    </row>
    <row r="4038" spans="1:14" x14ac:dyDescent="0.3">
      <c r="A4038" s="35"/>
      <c r="N4038" s="35"/>
    </row>
    <row r="4039" spans="1:14" x14ac:dyDescent="0.3">
      <c r="A4039" s="35"/>
    </row>
    <row r="4040" spans="1:14" x14ac:dyDescent="0.3">
      <c r="A4040" s="35"/>
    </row>
    <row r="4041" spans="1:14" x14ac:dyDescent="0.3">
      <c r="A4041" s="35"/>
    </row>
    <row r="4042" spans="1:14" x14ac:dyDescent="0.3">
      <c r="A4042" s="35"/>
    </row>
    <row r="4043" spans="1:14" x14ac:dyDescent="0.3">
      <c r="A4043" s="35"/>
    </row>
    <row r="4044" spans="1:14" x14ac:dyDescent="0.3">
      <c r="A4044" s="35"/>
    </row>
    <row r="4045" spans="1:14" x14ac:dyDescent="0.3">
      <c r="A4045" s="35"/>
    </row>
    <row r="4046" spans="1:14" x14ac:dyDescent="0.3">
      <c r="A4046" s="35"/>
    </row>
    <row r="4047" spans="1:14" x14ac:dyDescent="0.3">
      <c r="A4047" s="35"/>
    </row>
    <row r="4048" spans="1:14" x14ac:dyDescent="0.3">
      <c r="A4048" s="35"/>
    </row>
    <row r="4049" spans="1:14" x14ac:dyDescent="0.3">
      <c r="A4049" s="35"/>
    </row>
    <row r="4050" spans="1:14" x14ac:dyDescent="0.3">
      <c r="A4050" s="35"/>
    </row>
    <row r="4051" spans="1:14" x14ac:dyDescent="0.3">
      <c r="A4051" s="35"/>
    </row>
    <row r="4052" spans="1:14" x14ac:dyDescent="0.3">
      <c r="A4052" s="35"/>
    </row>
    <row r="4053" spans="1:14" x14ac:dyDescent="0.3">
      <c r="A4053" s="35"/>
    </row>
    <row r="4054" spans="1:14" x14ac:dyDescent="0.3">
      <c r="A4054" s="35"/>
    </row>
    <row r="4055" spans="1:14" x14ac:dyDescent="0.3">
      <c r="A4055" s="35"/>
    </row>
    <row r="4056" spans="1:14" x14ac:dyDescent="0.3">
      <c r="A4056" s="35"/>
    </row>
    <row r="4057" spans="1:14" x14ac:dyDescent="0.3">
      <c r="A4057" s="35"/>
    </row>
    <row r="4058" spans="1:14" x14ac:dyDescent="0.3">
      <c r="A4058" s="35"/>
    </row>
    <row r="4059" spans="1:14" x14ac:dyDescent="0.3">
      <c r="A4059" s="35"/>
    </row>
    <row r="4060" spans="1:14" x14ac:dyDescent="0.3">
      <c r="A4060" s="35"/>
    </row>
    <row r="4061" spans="1:14" x14ac:dyDescent="0.3">
      <c r="A4061" s="35"/>
    </row>
    <row r="4062" spans="1:14" x14ac:dyDescent="0.3">
      <c r="A4062" s="35"/>
      <c r="N4062" s="35"/>
    </row>
    <row r="4063" spans="1:14" x14ac:dyDescent="0.3">
      <c r="A4063" s="35"/>
      <c r="N4063" s="35"/>
    </row>
    <row r="4064" spans="1:14" x14ac:dyDescent="0.3">
      <c r="A4064" s="35"/>
      <c r="N4064" s="35"/>
    </row>
    <row r="4065" spans="1:14" x14ac:dyDescent="0.3">
      <c r="A4065" s="35"/>
      <c r="N4065" s="35"/>
    </row>
    <row r="4066" spans="1:14" x14ac:dyDescent="0.3">
      <c r="A4066" s="35"/>
      <c r="N4066" s="35"/>
    </row>
    <row r="4067" spans="1:14" x14ac:dyDescent="0.3">
      <c r="A4067" s="35"/>
      <c r="N4067" s="35"/>
    </row>
    <row r="4068" spans="1:14" x14ac:dyDescent="0.3">
      <c r="A4068" s="35"/>
    </row>
    <row r="4069" spans="1:14" x14ac:dyDescent="0.3">
      <c r="A4069" s="35"/>
    </row>
    <row r="4070" spans="1:14" x14ac:dyDescent="0.3">
      <c r="A4070" s="35"/>
    </row>
    <row r="4071" spans="1:14" x14ac:dyDescent="0.3">
      <c r="A4071" s="35"/>
    </row>
    <row r="4072" spans="1:14" x14ac:dyDescent="0.3">
      <c r="A4072" s="35"/>
    </row>
  </sheetData>
  <mergeCells count="2">
    <mergeCell ref="A1:O1"/>
    <mergeCell ref="W2:AA2"/>
  </mergeCells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67F5B-5B9A-4533-A9B3-F0B854019241}">
  <dimension ref="A1:AB560"/>
  <sheetViews>
    <sheetView topLeftCell="V14" workbookViewId="0">
      <selection activeCell="X14" sqref="X14:Z14"/>
    </sheetView>
  </sheetViews>
  <sheetFormatPr defaultRowHeight="14.4" x14ac:dyDescent="0.3"/>
  <cols>
    <col min="1" max="1" width="10.6640625" bestFit="1" customWidth="1"/>
    <col min="23" max="23" width="59.109375" bestFit="1" customWidth="1"/>
    <col min="24" max="26" width="12.44140625" customWidth="1"/>
  </cols>
  <sheetData>
    <row r="1" spans="1:28" ht="25.8" x14ac:dyDescent="0.5">
      <c r="A1" s="55" t="s">
        <v>322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42"/>
      <c r="Q1" s="42"/>
      <c r="R1" s="42"/>
      <c r="S1" s="42"/>
      <c r="T1" s="42"/>
      <c r="U1" s="42"/>
    </row>
    <row r="2" spans="1:28" ht="15" thickBot="1" x14ac:dyDescent="0.35">
      <c r="X2" s="56" t="s">
        <v>191</v>
      </c>
      <c r="Y2" s="58"/>
      <c r="Z2" s="58"/>
      <c r="AA2" s="58"/>
    </row>
    <row r="3" spans="1:28" ht="58.2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37" t="s">
        <v>323</v>
      </c>
      <c r="Q3" s="37" t="s">
        <v>324</v>
      </c>
      <c r="R3" s="37" t="s">
        <v>325</v>
      </c>
      <c r="S3" s="37" t="s">
        <v>326</v>
      </c>
      <c r="T3" s="37"/>
      <c r="U3" s="37"/>
      <c r="W3" s="18" t="str">
        <f>B4</f>
        <v>The Law Firm of Nathan L Gent, PLLC</v>
      </c>
      <c r="X3" s="3" t="s">
        <v>18</v>
      </c>
      <c r="Y3" s="3" t="s">
        <v>188</v>
      </c>
      <c r="Z3" s="3" t="s">
        <v>49</v>
      </c>
      <c r="AA3" s="3" t="s">
        <v>157</v>
      </c>
      <c r="AB3" s="19" t="s">
        <v>194</v>
      </c>
    </row>
    <row r="4" spans="1:28" x14ac:dyDescent="0.3">
      <c r="A4" s="35">
        <v>45337</v>
      </c>
      <c r="B4" t="s">
        <v>281</v>
      </c>
      <c r="C4" t="s">
        <v>15</v>
      </c>
      <c r="D4" t="s">
        <v>282</v>
      </c>
      <c r="E4" t="s">
        <v>16</v>
      </c>
      <c r="G4" t="s">
        <v>160</v>
      </c>
      <c r="H4" t="s">
        <v>18</v>
      </c>
      <c r="I4" t="s">
        <v>19</v>
      </c>
      <c r="J4">
        <v>1</v>
      </c>
      <c r="L4">
        <v>15.7</v>
      </c>
      <c r="M4" t="s">
        <v>20</v>
      </c>
      <c r="P4" t="s">
        <v>160</v>
      </c>
      <c r="Q4" t="s">
        <v>551</v>
      </c>
      <c r="S4" t="s">
        <v>552</v>
      </c>
      <c r="W4" s="4" t="s">
        <v>189</v>
      </c>
      <c r="X4" s="5">
        <f>SUMIFS($J$4:$J$560,$E$4:$E$560,$W4,$H$4:$H$560,X$3)</f>
        <v>0</v>
      </c>
      <c r="Y4" s="31">
        <f t="shared" ref="Y4:AA4" si="0">SUMIFS($J$4:$J$560,$E$4:$E$560,$W4,$H$4:$H$560,Y$3)</f>
        <v>0</v>
      </c>
      <c r="Z4" s="31">
        <f t="shared" si="0"/>
        <v>0</v>
      </c>
      <c r="AA4" s="32">
        <f t="shared" si="0"/>
        <v>0</v>
      </c>
      <c r="AB4" s="15">
        <f>SUM(X4:AA4)</f>
        <v>0</v>
      </c>
    </row>
    <row r="5" spans="1:28" x14ac:dyDescent="0.3">
      <c r="A5" s="35">
        <v>45337</v>
      </c>
      <c r="B5" t="s">
        <v>281</v>
      </c>
      <c r="C5" t="s">
        <v>15</v>
      </c>
      <c r="D5" t="s">
        <v>282</v>
      </c>
      <c r="E5" t="s">
        <v>16</v>
      </c>
      <c r="G5" t="s">
        <v>160</v>
      </c>
      <c r="H5" t="s">
        <v>18</v>
      </c>
      <c r="I5" t="s">
        <v>19</v>
      </c>
      <c r="J5">
        <v>0.3</v>
      </c>
      <c r="L5">
        <v>15.7</v>
      </c>
      <c r="M5" t="s">
        <v>20</v>
      </c>
      <c r="P5" t="s">
        <v>160</v>
      </c>
      <c r="Q5" t="s">
        <v>551</v>
      </c>
      <c r="S5" t="s">
        <v>552</v>
      </c>
      <c r="W5" s="6" t="s">
        <v>16</v>
      </c>
      <c r="X5" s="8">
        <f t="shared" ref="X5:AA12" si="1">SUMIFS($J$4:$J$560,$E$4:$E$560,$W5,$H$4:$H$560,X$3)</f>
        <v>46.8</v>
      </c>
      <c r="Y5" s="38">
        <f t="shared" si="1"/>
        <v>0</v>
      </c>
      <c r="Z5" s="38">
        <f t="shared" si="1"/>
        <v>0</v>
      </c>
      <c r="AA5" s="40">
        <f t="shared" si="1"/>
        <v>0</v>
      </c>
      <c r="AB5" s="15">
        <f t="shared" ref="AB5:AB12" si="2">SUM(X5:AA5)</f>
        <v>46.8</v>
      </c>
    </row>
    <row r="6" spans="1:28" x14ac:dyDescent="0.3">
      <c r="A6" s="35">
        <v>45335</v>
      </c>
      <c r="B6" t="s">
        <v>281</v>
      </c>
      <c r="C6" t="s">
        <v>15</v>
      </c>
      <c r="D6" t="s">
        <v>282</v>
      </c>
      <c r="E6" t="s">
        <v>16</v>
      </c>
      <c r="G6" t="s">
        <v>160</v>
      </c>
      <c r="H6" t="s">
        <v>18</v>
      </c>
      <c r="I6" t="s">
        <v>19</v>
      </c>
      <c r="J6">
        <v>0.5</v>
      </c>
      <c r="L6">
        <v>15.7</v>
      </c>
      <c r="M6" t="s">
        <v>20</v>
      </c>
      <c r="P6" t="s">
        <v>160</v>
      </c>
      <c r="Q6" t="s">
        <v>551</v>
      </c>
      <c r="S6" t="s">
        <v>552</v>
      </c>
      <c r="W6" s="6" t="s">
        <v>23</v>
      </c>
      <c r="X6" s="8">
        <f t="shared" si="1"/>
        <v>193.9000000000002</v>
      </c>
      <c r="Y6" s="38">
        <f t="shared" si="1"/>
        <v>0</v>
      </c>
      <c r="Z6" s="38">
        <f t="shared" si="1"/>
        <v>0</v>
      </c>
      <c r="AA6" s="40">
        <f t="shared" si="1"/>
        <v>0.3</v>
      </c>
      <c r="AB6" s="15">
        <f t="shared" si="2"/>
        <v>194.20000000000022</v>
      </c>
    </row>
    <row r="7" spans="1:28" x14ac:dyDescent="0.3">
      <c r="A7" s="35">
        <v>45342</v>
      </c>
      <c r="B7" t="s">
        <v>281</v>
      </c>
      <c r="C7" t="s">
        <v>15</v>
      </c>
      <c r="D7" t="s">
        <v>282</v>
      </c>
      <c r="E7" t="s">
        <v>16</v>
      </c>
      <c r="G7" t="s">
        <v>160</v>
      </c>
      <c r="H7" t="s">
        <v>18</v>
      </c>
      <c r="I7" t="s">
        <v>19</v>
      </c>
      <c r="J7">
        <v>0.3</v>
      </c>
      <c r="L7">
        <v>15.7</v>
      </c>
      <c r="M7" t="s">
        <v>20</v>
      </c>
      <c r="N7" s="35"/>
      <c r="P7" t="s">
        <v>160</v>
      </c>
      <c r="Q7" t="s">
        <v>551</v>
      </c>
      <c r="S7" t="s">
        <v>552</v>
      </c>
      <c r="W7" s="6" t="s">
        <v>39</v>
      </c>
      <c r="X7" s="8">
        <f t="shared" si="1"/>
        <v>56.59999999999998</v>
      </c>
      <c r="Y7" s="38">
        <f t="shared" si="1"/>
        <v>0</v>
      </c>
      <c r="Z7" s="38">
        <f t="shared" si="1"/>
        <v>0</v>
      </c>
      <c r="AA7" s="40">
        <f t="shared" si="1"/>
        <v>0</v>
      </c>
      <c r="AB7" s="15">
        <f t="shared" si="2"/>
        <v>56.59999999999998</v>
      </c>
    </row>
    <row r="8" spans="1:28" x14ac:dyDescent="0.3">
      <c r="A8" s="35">
        <v>45320</v>
      </c>
      <c r="B8" t="s">
        <v>281</v>
      </c>
      <c r="C8" t="s">
        <v>15</v>
      </c>
      <c r="D8" t="s">
        <v>282</v>
      </c>
      <c r="E8" t="s">
        <v>16</v>
      </c>
      <c r="G8" t="s">
        <v>160</v>
      </c>
      <c r="H8" t="s">
        <v>18</v>
      </c>
      <c r="I8" t="s">
        <v>19</v>
      </c>
      <c r="J8">
        <v>2</v>
      </c>
      <c r="L8">
        <v>15.7</v>
      </c>
      <c r="M8" t="s">
        <v>20</v>
      </c>
      <c r="N8" s="35"/>
      <c r="P8" t="s">
        <v>160</v>
      </c>
      <c r="Q8" t="s">
        <v>551</v>
      </c>
      <c r="S8" t="s">
        <v>552</v>
      </c>
      <c r="W8" s="6" t="s">
        <v>42</v>
      </c>
      <c r="X8" s="8">
        <f t="shared" si="1"/>
        <v>57.999999999999979</v>
      </c>
      <c r="Y8" s="38">
        <f t="shared" si="1"/>
        <v>0</v>
      </c>
      <c r="Z8" s="38">
        <f t="shared" si="1"/>
        <v>0</v>
      </c>
      <c r="AA8" s="40">
        <f t="shared" si="1"/>
        <v>0</v>
      </c>
      <c r="AB8" s="15">
        <f t="shared" si="2"/>
        <v>57.999999999999979</v>
      </c>
    </row>
    <row r="9" spans="1:28" x14ac:dyDescent="0.3">
      <c r="A9" s="35">
        <v>45321</v>
      </c>
      <c r="B9" t="s">
        <v>281</v>
      </c>
      <c r="C9" t="s">
        <v>15</v>
      </c>
      <c r="D9" t="s">
        <v>282</v>
      </c>
      <c r="E9" t="s">
        <v>16</v>
      </c>
      <c r="G9" t="s">
        <v>160</v>
      </c>
      <c r="H9" t="s">
        <v>18</v>
      </c>
      <c r="I9" t="s">
        <v>19</v>
      </c>
      <c r="J9">
        <v>2</v>
      </c>
      <c r="L9">
        <v>15.7</v>
      </c>
      <c r="M9" t="s">
        <v>20</v>
      </c>
      <c r="N9" s="35"/>
      <c r="P9" t="s">
        <v>160</v>
      </c>
      <c r="Q9" t="s">
        <v>551</v>
      </c>
      <c r="S9" t="s">
        <v>552</v>
      </c>
      <c r="W9" s="6" t="s">
        <v>179</v>
      </c>
      <c r="X9" s="8">
        <f t="shared" si="1"/>
        <v>0</v>
      </c>
      <c r="Y9" s="38">
        <f t="shared" si="1"/>
        <v>0</v>
      </c>
      <c r="Z9" s="38">
        <f t="shared" si="1"/>
        <v>0</v>
      </c>
      <c r="AA9" s="40">
        <f t="shared" si="1"/>
        <v>0</v>
      </c>
      <c r="AB9" s="15">
        <f t="shared" si="2"/>
        <v>0</v>
      </c>
    </row>
    <row r="10" spans="1:28" x14ac:dyDescent="0.3">
      <c r="A10" s="35">
        <v>45337</v>
      </c>
      <c r="B10" t="s">
        <v>281</v>
      </c>
      <c r="C10" t="s">
        <v>15</v>
      </c>
      <c r="D10" t="s">
        <v>282</v>
      </c>
      <c r="E10" t="s">
        <v>16</v>
      </c>
      <c r="G10" t="s">
        <v>160</v>
      </c>
      <c r="H10" t="s">
        <v>18</v>
      </c>
      <c r="I10" t="s">
        <v>19</v>
      </c>
      <c r="J10">
        <v>1</v>
      </c>
      <c r="L10">
        <v>15.7</v>
      </c>
      <c r="M10" t="s">
        <v>20</v>
      </c>
      <c r="N10" s="35"/>
      <c r="P10" t="s">
        <v>160</v>
      </c>
      <c r="Q10" t="s">
        <v>551</v>
      </c>
      <c r="S10" t="s">
        <v>552</v>
      </c>
      <c r="W10" s="6" t="s">
        <v>159</v>
      </c>
      <c r="X10" s="8">
        <f t="shared" si="1"/>
        <v>0</v>
      </c>
      <c r="Y10" s="38">
        <f t="shared" si="1"/>
        <v>0</v>
      </c>
      <c r="Z10" s="38">
        <f t="shared" si="1"/>
        <v>0</v>
      </c>
      <c r="AA10" s="40">
        <f t="shared" si="1"/>
        <v>0</v>
      </c>
      <c r="AB10" s="15">
        <f t="shared" si="2"/>
        <v>0</v>
      </c>
    </row>
    <row r="11" spans="1:28" x14ac:dyDescent="0.3">
      <c r="A11" s="35">
        <v>45357</v>
      </c>
      <c r="B11" t="s">
        <v>281</v>
      </c>
      <c r="C11" t="s">
        <v>15</v>
      </c>
      <c r="D11" t="s">
        <v>816</v>
      </c>
      <c r="E11" t="s">
        <v>16</v>
      </c>
      <c r="G11" t="s">
        <v>160</v>
      </c>
      <c r="H11" t="s">
        <v>18</v>
      </c>
      <c r="I11" t="s">
        <v>19</v>
      </c>
      <c r="J11">
        <v>0.5</v>
      </c>
      <c r="L11">
        <v>122.1</v>
      </c>
      <c r="M11" t="s">
        <v>20</v>
      </c>
      <c r="N11" s="35"/>
      <c r="P11" t="s">
        <v>160</v>
      </c>
      <c r="R11" t="s">
        <v>817</v>
      </c>
      <c r="S11" t="s">
        <v>20</v>
      </c>
      <c r="W11" s="6" t="s">
        <v>151</v>
      </c>
      <c r="X11" s="8">
        <f t="shared" si="1"/>
        <v>15.400000000000002</v>
      </c>
      <c r="Y11" s="38">
        <f t="shared" si="1"/>
        <v>0</v>
      </c>
      <c r="Z11" s="38">
        <f t="shared" si="1"/>
        <v>0</v>
      </c>
      <c r="AA11" s="40">
        <f t="shared" si="1"/>
        <v>0</v>
      </c>
      <c r="AB11" s="15">
        <f t="shared" si="2"/>
        <v>15.400000000000002</v>
      </c>
    </row>
    <row r="12" spans="1:28" ht="15" thickBot="1" x14ac:dyDescent="0.35">
      <c r="A12" s="35">
        <v>45376</v>
      </c>
      <c r="B12" t="s">
        <v>281</v>
      </c>
      <c r="C12" t="s">
        <v>15</v>
      </c>
      <c r="D12" t="s">
        <v>816</v>
      </c>
      <c r="E12" t="s">
        <v>16</v>
      </c>
      <c r="G12" t="s">
        <v>160</v>
      </c>
      <c r="H12" t="s">
        <v>18</v>
      </c>
      <c r="I12" t="s">
        <v>19</v>
      </c>
      <c r="J12">
        <v>0.5</v>
      </c>
      <c r="L12">
        <v>122.1</v>
      </c>
      <c r="M12" t="s">
        <v>20</v>
      </c>
      <c r="N12" s="35"/>
      <c r="P12" t="s">
        <v>160</v>
      </c>
      <c r="R12" t="s">
        <v>817</v>
      </c>
      <c r="S12" t="s">
        <v>20</v>
      </c>
      <c r="W12" s="7" t="s">
        <v>190</v>
      </c>
      <c r="X12" s="9">
        <f t="shared" si="1"/>
        <v>0</v>
      </c>
      <c r="Y12" s="39">
        <f t="shared" si="1"/>
        <v>0</v>
      </c>
      <c r="Z12" s="39">
        <f t="shared" si="1"/>
        <v>0</v>
      </c>
      <c r="AA12" s="41">
        <f t="shared" si="1"/>
        <v>0</v>
      </c>
      <c r="AB12" s="15">
        <f t="shared" si="2"/>
        <v>0</v>
      </c>
    </row>
    <row r="13" spans="1:28" x14ac:dyDescent="0.3">
      <c r="A13" s="35">
        <v>45373</v>
      </c>
      <c r="B13" t="s">
        <v>281</v>
      </c>
      <c r="C13" t="s">
        <v>15</v>
      </c>
      <c r="D13" t="s">
        <v>816</v>
      </c>
      <c r="E13" t="s">
        <v>16</v>
      </c>
      <c r="G13" t="s">
        <v>160</v>
      </c>
      <c r="H13" t="s">
        <v>18</v>
      </c>
      <c r="I13" t="s">
        <v>19</v>
      </c>
      <c r="J13">
        <v>0.3</v>
      </c>
      <c r="L13">
        <v>122.1</v>
      </c>
      <c r="M13" t="s">
        <v>20</v>
      </c>
      <c r="N13" s="35"/>
      <c r="P13" t="s">
        <v>160</v>
      </c>
      <c r="R13" t="s">
        <v>817</v>
      </c>
      <c r="S13" t="s">
        <v>20</v>
      </c>
      <c r="W13" s="36" t="s">
        <v>196</v>
      </c>
      <c r="X13" s="16">
        <f>SUM(X4:X12)</f>
        <v>370.70000000000016</v>
      </c>
      <c r="Y13" s="16">
        <f>SUM(Y4:Y12)</f>
        <v>0</v>
      </c>
      <c r="Z13" s="16">
        <f>SUM(Z4:Z12)</f>
        <v>0</v>
      </c>
      <c r="AA13" s="16">
        <f>SUM(AA4:AA12)</f>
        <v>0.3</v>
      </c>
      <c r="AB13" s="13">
        <f>SUM(X4:AA12)</f>
        <v>371.00000000000017</v>
      </c>
    </row>
    <row r="14" spans="1:28" ht="15" thickBot="1" x14ac:dyDescent="0.35">
      <c r="A14" s="35">
        <v>45363</v>
      </c>
      <c r="B14" t="s">
        <v>281</v>
      </c>
      <c r="C14" t="s">
        <v>15</v>
      </c>
      <c r="D14" t="s">
        <v>816</v>
      </c>
      <c r="E14" t="s">
        <v>16</v>
      </c>
      <c r="G14" t="s">
        <v>160</v>
      </c>
      <c r="H14" t="s">
        <v>18</v>
      </c>
      <c r="I14" t="s">
        <v>19</v>
      </c>
      <c r="J14">
        <v>0.3</v>
      </c>
      <c r="L14">
        <v>122.1</v>
      </c>
      <c r="M14" t="s">
        <v>20</v>
      </c>
      <c r="N14" s="35"/>
      <c r="P14" t="s">
        <v>160</v>
      </c>
      <c r="R14" t="s">
        <v>817</v>
      </c>
      <c r="S14" t="s">
        <v>20</v>
      </c>
      <c r="W14" s="17" t="s">
        <v>192</v>
      </c>
      <c r="X14" s="52" t="s">
        <v>193</v>
      </c>
      <c r="Y14" s="53"/>
      <c r="Z14" s="53"/>
    </row>
    <row r="15" spans="1:28" ht="15" thickBot="1" x14ac:dyDescent="0.35">
      <c r="A15" s="35">
        <v>45362</v>
      </c>
      <c r="B15" t="s">
        <v>281</v>
      </c>
      <c r="C15" t="s">
        <v>15</v>
      </c>
      <c r="D15" t="s">
        <v>816</v>
      </c>
      <c r="E15" t="s">
        <v>16</v>
      </c>
      <c r="G15" t="s">
        <v>160</v>
      </c>
      <c r="H15" t="s">
        <v>18</v>
      </c>
      <c r="I15" t="s">
        <v>19</v>
      </c>
      <c r="J15">
        <v>2</v>
      </c>
      <c r="L15">
        <v>122.1</v>
      </c>
      <c r="M15" t="s">
        <v>20</v>
      </c>
      <c r="N15" s="35"/>
      <c r="P15" t="s">
        <v>160</v>
      </c>
      <c r="R15" t="s">
        <v>817</v>
      </c>
      <c r="S15" t="s">
        <v>20</v>
      </c>
      <c r="W15" s="18" t="str">
        <f>B4</f>
        <v>The Law Firm of Nathan L Gent, PLLC</v>
      </c>
      <c r="X15" s="33" t="s">
        <v>18</v>
      </c>
      <c r="Y15" s="33" t="s">
        <v>188</v>
      </c>
      <c r="Z15" s="33" t="s">
        <v>49</v>
      </c>
      <c r="AA15" s="33" t="s">
        <v>157</v>
      </c>
      <c r="AB15" s="19" t="s">
        <v>194</v>
      </c>
    </row>
    <row r="16" spans="1:28" x14ac:dyDescent="0.3">
      <c r="A16" s="35">
        <v>45358</v>
      </c>
      <c r="B16" t="s">
        <v>281</v>
      </c>
      <c r="C16" t="s">
        <v>15</v>
      </c>
      <c r="D16" t="s">
        <v>816</v>
      </c>
      <c r="E16" t="s">
        <v>16</v>
      </c>
      <c r="G16" t="s">
        <v>160</v>
      </c>
      <c r="H16" t="s">
        <v>18</v>
      </c>
      <c r="I16" t="s">
        <v>19</v>
      </c>
      <c r="J16">
        <v>0</v>
      </c>
      <c r="L16">
        <v>122.1</v>
      </c>
      <c r="M16" t="s">
        <v>20</v>
      </c>
      <c r="N16" s="35"/>
      <c r="P16" t="s">
        <v>160</v>
      </c>
      <c r="R16" t="s">
        <v>817</v>
      </c>
      <c r="S16" t="s">
        <v>20</v>
      </c>
      <c r="W16" s="22" t="s">
        <v>36</v>
      </c>
      <c r="X16" s="26">
        <f>SUMIFS($J$4:$J$588,$E$4:$E$588,$W16,$H$4:$H$588,X$3)</f>
        <v>14.5</v>
      </c>
      <c r="Y16" s="48">
        <f t="shared" ref="Y16:AA16" si="3">SUMIFS($J$4:$J$588,$E$4:$E$588,$W16,$H$4:$H$588,Y$3)</f>
        <v>0</v>
      </c>
      <c r="Z16" s="48">
        <f t="shared" si="3"/>
        <v>0</v>
      </c>
      <c r="AA16" s="49">
        <f t="shared" si="3"/>
        <v>0</v>
      </c>
      <c r="AB16" s="21">
        <f>SUM(W16:AA16)</f>
        <v>14.5</v>
      </c>
    </row>
    <row r="17" spans="1:28" ht="15" thickBot="1" x14ac:dyDescent="0.35">
      <c r="A17" s="35">
        <v>45345</v>
      </c>
      <c r="B17" t="s">
        <v>281</v>
      </c>
      <c r="C17" t="s">
        <v>15</v>
      </c>
      <c r="D17" t="s">
        <v>816</v>
      </c>
      <c r="E17" t="s">
        <v>16</v>
      </c>
      <c r="G17" t="s">
        <v>160</v>
      </c>
      <c r="H17" t="s">
        <v>18</v>
      </c>
      <c r="I17" t="s">
        <v>19</v>
      </c>
      <c r="J17">
        <v>7.9</v>
      </c>
      <c r="L17">
        <v>122.1</v>
      </c>
      <c r="M17" t="s">
        <v>20</v>
      </c>
      <c r="N17" s="35"/>
      <c r="P17" t="s">
        <v>160</v>
      </c>
      <c r="R17" t="s">
        <v>817</v>
      </c>
      <c r="S17" t="s">
        <v>20</v>
      </c>
      <c r="W17" s="20" t="s">
        <v>195</v>
      </c>
      <c r="X17" s="27">
        <v>30</v>
      </c>
      <c r="Y17" s="28">
        <f>SUMIFS($J$4:$J$5218,$E$4:$E$5218,$W17,$H$4:$H$5218,Y$3)</f>
        <v>0</v>
      </c>
      <c r="Z17" s="28">
        <f>SUMIFS($J$4:$J$5218,$E$4:$E$5218,$W17,$H$4:$H$5218,Z$3)</f>
        <v>0</v>
      </c>
      <c r="AA17" s="29">
        <f>SUMIFS($J$4:$J$5218,$E$4:$E$5218,$W17,$H$4:$H$5218,AA$3)</f>
        <v>0</v>
      </c>
      <c r="AB17" s="21">
        <f>SUM(W17:AA17)</f>
        <v>30</v>
      </c>
    </row>
    <row r="18" spans="1:28" x14ac:dyDescent="0.3">
      <c r="A18" s="35">
        <v>45351</v>
      </c>
      <c r="B18" t="s">
        <v>281</v>
      </c>
      <c r="C18" t="s">
        <v>15</v>
      </c>
      <c r="D18" t="s">
        <v>816</v>
      </c>
      <c r="E18" t="s">
        <v>16</v>
      </c>
      <c r="G18" t="s">
        <v>160</v>
      </c>
      <c r="H18" t="s">
        <v>18</v>
      </c>
      <c r="I18" t="s">
        <v>19</v>
      </c>
      <c r="J18">
        <v>0.1</v>
      </c>
      <c r="L18">
        <v>122.1</v>
      </c>
      <c r="M18" t="s">
        <v>20</v>
      </c>
      <c r="P18" t="s">
        <v>160</v>
      </c>
      <c r="R18" t="s">
        <v>817</v>
      </c>
      <c r="S18" t="s">
        <v>20</v>
      </c>
      <c r="W18" s="36" t="s">
        <v>196</v>
      </c>
      <c r="X18" s="16">
        <f>SUM(X16:X17)</f>
        <v>44.5</v>
      </c>
      <c r="Y18" s="16">
        <f t="shared" ref="Y18:Z18" si="4">SUM(Y16:Y17)</f>
        <v>0</v>
      </c>
      <c r="Z18" s="16">
        <f t="shared" si="4"/>
        <v>0</v>
      </c>
      <c r="AA18" s="16">
        <f t="shared" ref="AA18" si="5">SUM(AA16:AA17)</f>
        <v>0</v>
      </c>
      <c r="AB18" s="22">
        <f>SUM(AB16,AB17)</f>
        <v>44.5</v>
      </c>
    </row>
    <row r="19" spans="1:28" x14ac:dyDescent="0.3">
      <c r="A19" s="35">
        <v>45355</v>
      </c>
      <c r="B19" t="s">
        <v>281</v>
      </c>
      <c r="C19" t="s">
        <v>15</v>
      </c>
      <c r="D19" t="s">
        <v>816</v>
      </c>
      <c r="E19" t="s">
        <v>16</v>
      </c>
      <c r="G19" t="s">
        <v>160</v>
      </c>
      <c r="H19" t="s">
        <v>18</v>
      </c>
      <c r="I19" t="s">
        <v>19</v>
      </c>
      <c r="J19">
        <v>0.5</v>
      </c>
      <c r="L19">
        <v>122.1</v>
      </c>
      <c r="M19" t="s">
        <v>20</v>
      </c>
      <c r="N19" s="35"/>
      <c r="P19" t="s">
        <v>160</v>
      </c>
      <c r="R19" t="s">
        <v>817</v>
      </c>
      <c r="S19" t="s">
        <v>20</v>
      </c>
      <c r="W19" s="30" t="s">
        <v>1863</v>
      </c>
    </row>
    <row r="20" spans="1:28" x14ac:dyDescent="0.3">
      <c r="A20" s="35">
        <v>45355</v>
      </c>
      <c r="B20" t="s">
        <v>281</v>
      </c>
      <c r="C20" t="s">
        <v>15</v>
      </c>
      <c r="D20" t="s">
        <v>816</v>
      </c>
      <c r="E20" t="s">
        <v>16</v>
      </c>
      <c r="G20" t="s">
        <v>160</v>
      </c>
      <c r="H20" t="s">
        <v>18</v>
      </c>
      <c r="I20" t="s">
        <v>19</v>
      </c>
      <c r="J20">
        <v>0.5</v>
      </c>
      <c r="L20">
        <v>122.1</v>
      </c>
      <c r="M20" t="s">
        <v>20</v>
      </c>
      <c r="N20" s="35"/>
      <c r="P20" t="s">
        <v>160</v>
      </c>
      <c r="R20" t="s">
        <v>817</v>
      </c>
      <c r="S20" t="s">
        <v>20</v>
      </c>
      <c r="AB20">
        <f>AB16+AB13</f>
        <v>385.50000000000017</v>
      </c>
    </row>
    <row r="21" spans="1:28" x14ac:dyDescent="0.3">
      <c r="A21" s="35">
        <v>45365</v>
      </c>
      <c r="B21" t="s">
        <v>281</v>
      </c>
      <c r="C21" t="s">
        <v>15</v>
      </c>
      <c r="D21" t="s">
        <v>816</v>
      </c>
      <c r="E21" t="s">
        <v>16</v>
      </c>
      <c r="G21" t="s">
        <v>160</v>
      </c>
      <c r="H21" t="s">
        <v>18</v>
      </c>
      <c r="I21" t="s">
        <v>19</v>
      </c>
      <c r="J21">
        <v>0.5</v>
      </c>
      <c r="L21">
        <v>122.1</v>
      </c>
      <c r="M21" t="s">
        <v>20</v>
      </c>
      <c r="N21" s="35"/>
      <c r="P21" t="s">
        <v>160</v>
      </c>
      <c r="R21" t="s">
        <v>817</v>
      </c>
      <c r="S21" t="s">
        <v>20</v>
      </c>
      <c r="W21" s="17" t="s">
        <v>321</v>
      </c>
    </row>
    <row r="22" spans="1:28" x14ac:dyDescent="0.3">
      <c r="A22" s="35">
        <v>45362</v>
      </c>
      <c r="B22" t="s">
        <v>281</v>
      </c>
      <c r="C22" t="s">
        <v>15</v>
      </c>
      <c r="D22" t="s">
        <v>816</v>
      </c>
      <c r="E22" t="s">
        <v>16</v>
      </c>
      <c r="G22" t="s">
        <v>160</v>
      </c>
      <c r="H22" t="s">
        <v>18</v>
      </c>
      <c r="I22" t="s">
        <v>19</v>
      </c>
      <c r="J22">
        <v>0.1</v>
      </c>
      <c r="L22">
        <v>122.1</v>
      </c>
      <c r="M22" t="s">
        <v>20</v>
      </c>
      <c r="N22" s="35"/>
      <c r="P22" t="s">
        <v>160</v>
      </c>
      <c r="R22" t="s">
        <v>817</v>
      </c>
      <c r="S22" t="s">
        <v>20</v>
      </c>
    </row>
    <row r="23" spans="1:28" x14ac:dyDescent="0.3">
      <c r="A23" s="35">
        <v>45362</v>
      </c>
      <c r="B23" t="s">
        <v>281</v>
      </c>
      <c r="C23" t="s">
        <v>15</v>
      </c>
      <c r="D23" t="s">
        <v>816</v>
      </c>
      <c r="E23" t="s">
        <v>16</v>
      </c>
      <c r="G23" t="s">
        <v>160</v>
      </c>
      <c r="H23" t="s">
        <v>18</v>
      </c>
      <c r="I23" t="s">
        <v>19</v>
      </c>
      <c r="J23">
        <v>2.6</v>
      </c>
      <c r="L23">
        <v>122.1</v>
      </c>
      <c r="M23" t="s">
        <v>20</v>
      </c>
      <c r="N23" s="35"/>
      <c r="P23" t="s">
        <v>160</v>
      </c>
      <c r="R23" t="s">
        <v>817</v>
      </c>
      <c r="S23" t="s">
        <v>20</v>
      </c>
      <c r="W23" s="17" t="s">
        <v>192</v>
      </c>
    </row>
    <row r="24" spans="1:28" x14ac:dyDescent="0.3">
      <c r="A24" s="35">
        <v>45358</v>
      </c>
      <c r="B24" t="s">
        <v>281</v>
      </c>
      <c r="C24" t="s">
        <v>15</v>
      </c>
      <c r="D24" t="s">
        <v>816</v>
      </c>
      <c r="E24" t="s">
        <v>16</v>
      </c>
      <c r="G24" t="s">
        <v>160</v>
      </c>
      <c r="H24" t="s">
        <v>18</v>
      </c>
      <c r="I24" t="s">
        <v>19</v>
      </c>
      <c r="J24">
        <v>7.3</v>
      </c>
      <c r="L24">
        <v>122.1</v>
      </c>
      <c r="M24" t="s">
        <v>20</v>
      </c>
      <c r="N24" s="35"/>
      <c r="P24" t="s">
        <v>160</v>
      </c>
      <c r="R24" t="s">
        <v>817</v>
      </c>
      <c r="S24" t="s">
        <v>20</v>
      </c>
      <c r="W24" s="17" t="s">
        <v>192</v>
      </c>
    </row>
    <row r="25" spans="1:28" x14ac:dyDescent="0.3">
      <c r="A25" s="35">
        <v>45357</v>
      </c>
      <c r="B25" t="s">
        <v>281</v>
      </c>
      <c r="C25" t="s">
        <v>15</v>
      </c>
      <c r="D25" t="s">
        <v>816</v>
      </c>
      <c r="E25" t="s">
        <v>16</v>
      </c>
      <c r="G25" t="s">
        <v>160</v>
      </c>
      <c r="H25" t="s">
        <v>18</v>
      </c>
      <c r="I25" t="s">
        <v>19</v>
      </c>
      <c r="J25">
        <v>1.7</v>
      </c>
      <c r="L25">
        <v>122.1</v>
      </c>
      <c r="M25" t="s">
        <v>20</v>
      </c>
      <c r="N25" s="35"/>
      <c r="P25" t="s">
        <v>160</v>
      </c>
      <c r="R25" t="s">
        <v>817</v>
      </c>
      <c r="S25" t="s">
        <v>20</v>
      </c>
      <c r="W25" s="17" t="s">
        <v>192</v>
      </c>
    </row>
    <row r="26" spans="1:28" x14ac:dyDescent="0.3">
      <c r="A26" s="35">
        <v>45356</v>
      </c>
      <c r="B26" t="s">
        <v>281</v>
      </c>
      <c r="C26" t="s">
        <v>15</v>
      </c>
      <c r="D26" t="s">
        <v>816</v>
      </c>
      <c r="E26" t="s">
        <v>16</v>
      </c>
      <c r="G26" t="s">
        <v>160</v>
      </c>
      <c r="H26" t="s">
        <v>18</v>
      </c>
      <c r="I26" t="s">
        <v>19</v>
      </c>
      <c r="J26">
        <v>0.3</v>
      </c>
      <c r="L26">
        <v>122.1</v>
      </c>
      <c r="M26" t="s">
        <v>20</v>
      </c>
      <c r="N26" s="35"/>
      <c r="P26" t="s">
        <v>160</v>
      </c>
      <c r="R26" t="s">
        <v>817</v>
      </c>
      <c r="S26" t="s">
        <v>20</v>
      </c>
    </row>
    <row r="27" spans="1:28" x14ac:dyDescent="0.3">
      <c r="A27" s="35">
        <v>45308</v>
      </c>
      <c r="B27" t="s">
        <v>281</v>
      </c>
      <c r="C27" t="s">
        <v>15</v>
      </c>
      <c r="D27" t="s">
        <v>553</v>
      </c>
      <c r="E27" t="s">
        <v>16</v>
      </c>
      <c r="G27" t="s">
        <v>160</v>
      </c>
      <c r="H27" t="s">
        <v>18</v>
      </c>
      <c r="I27" t="s">
        <v>19</v>
      </c>
      <c r="J27">
        <v>0.3</v>
      </c>
      <c r="L27">
        <v>53.7</v>
      </c>
      <c r="M27" t="s">
        <v>20</v>
      </c>
      <c r="N27" s="35"/>
      <c r="P27" t="s">
        <v>160</v>
      </c>
      <c r="Q27" t="s">
        <v>554</v>
      </c>
      <c r="R27" t="s">
        <v>554</v>
      </c>
      <c r="S27" t="s">
        <v>20</v>
      </c>
    </row>
    <row r="28" spans="1:28" x14ac:dyDescent="0.3">
      <c r="A28" s="35">
        <v>45330</v>
      </c>
      <c r="B28" t="s">
        <v>281</v>
      </c>
      <c r="C28" t="s">
        <v>15</v>
      </c>
      <c r="D28" t="s">
        <v>553</v>
      </c>
      <c r="E28" t="s">
        <v>16</v>
      </c>
      <c r="G28" t="s">
        <v>160</v>
      </c>
      <c r="H28" t="s">
        <v>18</v>
      </c>
      <c r="I28" t="s">
        <v>19</v>
      </c>
      <c r="J28">
        <v>0.3</v>
      </c>
      <c r="L28">
        <v>53.7</v>
      </c>
      <c r="M28" t="s">
        <v>20</v>
      </c>
      <c r="N28" s="35"/>
      <c r="P28" t="s">
        <v>160</v>
      </c>
      <c r="Q28" t="s">
        <v>554</v>
      </c>
      <c r="R28" t="s">
        <v>554</v>
      </c>
      <c r="S28" t="s">
        <v>20</v>
      </c>
    </row>
    <row r="29" spans="1:28" x14ac:dyDescent="0.3">
      <c r="A29" s="35">
        <v>45295</v>
      </c>
      <c r="B29" t="s">
        <v>281</v>
      </c>
      <c r="C29" t="s">
        <v>15</v>
      </c>
      <c r="D29" t="s">
        <v>553</v>
      </c>
      <c r="E29" t="s">
        <v>16</v>
      </c>
      <c r="G29" t="s">
        <v>160</v>
      </c>
      <c r="H29" t="s">
        <v>18</v>
      </c>
      <c r="I29" t="s">
        <v>19</v>
      </c>
      <c r="J29">
        <v>0.6</v>
      </c>
      <c r="L29">
        <v>53.7</v>
      </c>
      <c r="M29" t="s">
        <v>20</v>
      </c>
      <c r="P29" t="s">
        <v>160</v>
      </c>
      <c r="Q29" t="s">
        <v>554</v>
      </c>
      <c r="R29" t="s">
        <v>554</v>
      </c>
      <c r="S29" t="s">
        <v>20</v>
      </c>
    </row>
    <row r="30" spans="1:28" x14ac:dyDescent="0.3">
      <c r="A30" s="35">
        <v>45295</v>
      </c>
      <c r="B30" t="s">
        <v>281</v>
      </c>
      <c r="C30" t="s">
        <v>15</v>
      </c>
      <c r="D30" t="s">
        <v>553</v>
      </c>
      <c r="E30" t="s">
        <v>16</v>
      </c>
      <c r="G30" t="s">
        <v>160</v>
      </c>
      <c r="H30" t="s">
        <v>18</v>
      </c>
      <c r="I30" t="s">
        <v>19</v>
      </c>
      <c r="J30">
        <v>0.1</v>
      </c>
      <c r="L30">
        <v>53.7</v>
      </c>
      <c r="M30" t="s">
        <v>20</v>
      </c>
      <c r="N30" s="35"/>
      <c r="P30" t="s">
        <v>160</v>
      </c>
      <c r="Q30" t="s">
        <v>554</v>
      </c>
      <c r="R30" t="s">
        <v>554</v>
      </c>
      <c r="S30" t="s">
        <v>20</v>
      </c>
    </row>
    <row r="31" spans="1:28" x14ac:dyDescent="0.3">
      <c r="A31" s="35">
        <v>45295</v>
      </c>
      <c r="B31" t="s">
        <v>281</v>
      </c>
      <c r="C31" t="s">
        <v>15</v>
      </c>
      <c r="D31" t="s">
        <v>553</v>
      </c>
      <c r="E31" t="s">
        <v>16</v>
      </c>
      <c r="G31" t="s">
        <v>160</v>
      </c>
      <c r="H31" t="s">
        <v>18</v>
      </c>
      <c r="I31" t="s">
        <v>19</v>
      </c>
      <c r="J31">
        <v>0.4</v>
      </c>
      <c r="L31">
        <v>53.7</v>
      </c>
      <c r="M31" t="s">
        <v>20</v>
      </c>
      <c r="N31" s="35"/>
      <c r="P31" t="s">
        <v>160</v>
      </c>
      <c r="Q31" t="s">
        <v>554</v>
      </c>
      <c r="R31" t="s">
        <v>554</v>
      </c>
      <c r="S31" t="s">
        <v>20</v>
      </c>
    </row>
    <row r="32" spans="1:28" x14ac:dyDescent="0.3">
      <c r="A32" s="35">
        <v>45296</v>
      </c>
      <c r="B32" t="s">
        <v>281</v>
      </c>
      <c r="C32" t="s">
        <v>15</v>
      </c>
      <c r="D32" t="s">
        <v>553</v>
      </c>
      <c r="E32" t="s">
        <v>16</v>
      </c>
      <c r="G32" t="s">
        <v>160</v>
      </c>
      <c r="H32" t="s">
        <v>18</v>
      </c>
      <c r="I32" t="s">
        <v>19</v>
      </c>
      <c r="J32">
        <v>0.1</v>
      </c>
      <c r="L32">
        <v>53.7</v>
      </c>
      <c r="M32" t="s">
        <v>20</v>
      </c>
      <c r="N32" s="35"/>
      <c r="P32" t="s">
        <v>160</v>
      </c>
      <c r="Q32" t="s">
        <v>554</v>
      </c>
      <c r="R32" t="s">
        <v>554</v>
      </c>
      <c r="S32" t="s">
        <v>20</v>
      </c>
    </row>
    <row r="33" spans="1:19" x14ac:dyDescent="0.3">
      <c r="A33" s="35">
        <v>45297</v>
      </c>
      <c r="B33" t="s">
        <v>281</v>
      </c>
      <c r="C33" t="s">
        <v>15</v>
      </c>
      <c r="D33" t="s">
        <v>553</v>
      </c>
      <c r="E33" t="s">
        <v>16</v>
      </c>
      <c r="G33" t="s">
        <v>160</v>
      </c>
      <c r="H33" t="s">
        <v>18</v>
      </c>
      <c r="I33" t="s">
        <v>19</v>
      </c>
      <c r="J33">
        <v>0.1</v>
      </c>
      <c r="L33">
        <v>53.7</v>
      </c>
      <c r="M33" t="s">
        <v>20</v>
      </c>
      <c r="P33" t="s">
        <v>160</v>
      </c>
      <c r="Q33" t="s">
        <v>554</v>
      </c>
      <c r="R33" t="s">
        <v>554</v>
      </c>
      <c r="S33" t="s">
        <v>20</v>
      </c>
    </row>
    <row r="34" spans="1:19" x14ac:dyDescent="0.3">
      <c r="A34" s="35">
        <v>45299</v>
      </c>
      <c r="B34" t="s">
        <v>281</v>
      </c>
      <c r="C34" t="s">
        <v>15</v>
      </c>
      <c r="D34" t="s">
        <v>553</v>
      </c>
      <c r="E34" t="s">
        <v>16</v>
      </c>
      <c r="G34" t="s">
        <v>160</v>
      </c>
      <c r="H34" t="s">
        <v>18</v>
      </c>
      <c r="I34" t="s">
        <v>19</v>
      </c>
      <c r="J34">
        <v>0.3</v>
      </c>
      <c r="L34">
        <v>53.7</v>
      </c>
      <c r="M34" t="s">
        <v>20</v>
      </c>
      <c r="P34" t="s">
        <v>160</v>
      </c>
      <c r="Q34" t="s">
        <v>554</v>
      </c>
      <c r="R34" t="s">
        <v>554</v>
      </c>
      <c r="S34" t="s">
        <v>20</v>
      </c>
    </row>
    <row r="35" spans="1:19" x14ac:dyDescent="0.3">
      <c r="A35" s="35">
        <v>45329</v>
      </c>
      <c r="B35" t="s">
        <v>281</v>
      </c>
      <c r="C35" t="s">
        <v>15</v>
      </c>
      <c r="D35" t="s">
        <v>553</v>
      </c>
      <c r="E35" t="s">
        <v>16</v>
      </c>
      <c r="G35" t="s">
        <v>160</v>
      </c>
      <c r="H35" t="s">
        <v>18</v>
      </c>
      <c r="I35" t="s">
        <v>19</v>
      </c>
      <c r="J35">
        <v>2.4</v>
      </c>
      <c r="L35">
        <v>53.7</v>
      </c>
      <c r="M35" t="s">
        <v>20</v>
      </c>
      <c r="P35" t="s">
        <v>160</v>
      </c>
      <c r="Q35" t="s">
        <v>554</v>
      </c>
      <c r="R35" t="s">
        <v>554</v>
      </c>
      <c r="S35" t="s">
        <v>20</v>
      </c>
    </row>
    <row r="36" spans="1:19" x14ac:dyDescent="0.3">
      <c r="A36" s="35">
        <v>45307</v>
      </c>
      <c r="B36" t="s">
        <v>281</v>
      </c>
      <c r="C36" t="s">
        <v>15</v>
      </c>
      <c r="D36" t="s">
        <v>553</v>
      </c>
      <c r="E36" t="s">
        <v>16</v>
      </c>
      <c r="G36" t="s">
        <v>160</v>
      </c>
      <c r="H36" t="s">
        <v>18</v>
      </c>
      <c r="I36" t="s">
        <v>19</v>
      </c>
      <c r="J36">
        <v>0.5</v>
      </c>
      <c r="L36">
        <v>53.7</v>
      </c>
      <c r="M36" t="s">
        <v>20</v>
      </c>
      <c r="N36" s="35"/>
      <c r="P36" t="s">
        <v>160</v>
      </c>
      <c r="Q36" t="s">
        <v>554</v>
      </c>
      <c r="R36" t="s">
        <v>554</v>
      </c>
      <c r="S36" t="s">
        <v>20</v>
      </c>
    </row>
    <row r="37" spans="1:19" x14ac:dyDescent="0.3">
      <c r="A37" s="35">
        <v>45307</v>
      </c>
      <c r="B37" t="s">
        <v>281</v>
      </c>
      <c r="C37" t="s">
        <v>15</v>
      </c>
      <c r="D37" t="s">
        <v>553</v>
      </c>
      <c r="E37" t="s">
        <v>16</v>
      </c>
      <c r="G37" t="s">
        <v>160</v>
      </c>
      <c r="H37" t="s">
        <v>18</v>
      </c>
      <c r="I37" t="s">
        <v>19</v>
      </c>
      <c r="J37">
        <v>0.5</v>
      </c>
      <c r="L37">
        <v>53.7</v>
      </c>
      <c r="M37" t="s">
        <v>20</v>
      </c>
      <c r="N37" s="35"/>
      <c r="P37" t="s">
        <v>160</v>
      </c>
      <c r="Q37" t="s">
        <v>554</v>
      </c>
      <c r="R37" t="s">
        <v>554</v>
      </c>
      <c r="S37" t="s">
        <v>20</v>
      </c>
    </row>
    <row r="38" spans="1:19" x14ac:dyDescent="0.3">
      <c r="A38" s="35">
        <v>45307</v>
      </c>
      <c r="B38" t="s">
        <v>281</v>
      </c>
      <c r="C38" t="s">
        <v>15</v>
      </c>
      <c r="D38" t="s">
        <v>553</v>
      </c>
      <c r="E38" t="s">
        <v>16</v>
      </c>
      <c r="G38" t="s">
        <v>160</v>
      </c>
      <c r="H38" t="s">
        <v>18</v>
      </c>
      <c r="I38" t="s">
        <v>19</v>
      </c>
      <c r="J38">
        <v>4.7</v>
      </c>
      <c r="L38">
        <v>53.7</v>
      </c>
      <c r="M38" t="s">
        <v>20</v>
      </c>
      <c r="N38" s="35"/>
      <c r="P38" t="s">
        <v>160</v>
      </c>
      <c r="Q38" t="s">
        <v>554</v>
      </c>
      <c r="R38" t="s">
        <v>554</v>
      </c>
      <c r="S38" t="s">
        <v>20</v>
      </c>
    </row>
    <row r="39" spans="1:19" x14ac:dyDescent="0.3">
      <c r="A39" s="35">
        <v>45351</v>
      </c>
      <c r="B39" t="s">
        <v>281</v>
      </c>
      <c r="C39" t="s">
        <v>15</v>
      </c>
      <c r="D39" t="s">
        <v>924</v>
      </c>
      <c r="E39" t="s">
        <v>16</v>
      </c>
      <c r="G39" t="s">
        <v>160</v>
      </c>
      <c r="H39" t="s">
        <v>18</v>
      </c>
      <c r="I39" t="s">
        <v>19</v>
      </c>
      <c r="J39">
        <v>0.5</v>
      </c>
      <c r="L39">
        <v>4.3</v>
      </c>
      <c r="M39" t="s">
        <v>20</v>
      </c>
      <c r="N39" s="35"/>
      <c r="P39" t="s">
        <v>160</v>
      </c>
      <c r="Q39" t="s">
        <v>925</v>
      </c>
      <c r="R39" t="s">
        <v>925</v>
      </c>
      <c r="S39" t="s">
        <v>20</v>
      </c>
    </row>
    <row r="40" spans="1:19" x14ac:dyDescent="0.3">
      <c r="A40" s="35">
        <v>45372</v>
      </c>
      <c r="B40" t="s">
        <v>281</v>
      </c>
      <c r="C40" t="s">
        <v>15</v>
      </c>
      <c r="D40" t="s">
        <v>924</v>
      </c>
      <c r="E40" t="s">
        <v>16</v>
      </c>
      <c r="G40" t="s">
        <v>160</v>
      </c>
      <c r="H40" t="s">
        <v>18</v>
      </c>
      <c r="I40" t="s">
        <v>19</v>
      </c>
      <c r="J40">
        <v>0.5</v>
      </c>
      <c r="L40">
        <v>4.3</v>
      </c>
      <c r="M40" t="s">
        <v>20</v>
      </c>
      <c r="P40" t="s">
        <v>160</v>
      </c>
      <c r="Q40" t="s">
        <v>925</v>
      </c>
      <c r="R40" t="s">
        <v>925</v>
      </c>
      <c r="S40" t="s">
        <v>20</v>
      </c>
    </row>
    <row r="41" spans="1:19" x14ac:dyDescent="0.3">
      <c r="A41" s="35">
        <v>45352</v>
      </c>
      <c r="B41" t="s">
        <v>281</v>
      </c>
      <c r="C41" t="s">
        <v>15</v>
      </c>
      <c r="D41" t="s">
        <v>924</v>
      </c>
      <c r="E41" t="s">
        <v>16</v>
      </c>
      <c r="G41" t="s">
        <v>160</v>
      </c>
      <c r="H41" t="s">
        <v>18</v>
      </c>
      <c r="I41" t="s">
        <v>19</v>
      </c>
      <c r="J41">
        <v>1.5</v>
      </c>
      <c r="L41">
        <v>4.3</v>
      </c>
      <c r="M41" t="s">
        <v>20</v>
      </c>
      <c r="P41" t="s">
        <v>160</v>
      </c>
      <c r="Q41" t="s">
        <v>925</v>
      </c>
      <c r="R41" t="s">
        <v>925</v>
      </c>
      <c r="S41" t="s">
        <v>20</v>
      </c>
    </row>
    <row r="42" spans="1:19" x14ac:dyDescent="0.3">
      <c r="A42" s="35">
        <v>45357</v>
      </c>
      <c r="B42" t="s">
        <v>281</v>
      </c>
      <c r="C42" t="s">
        <v>15</v>
      </c>
      <c r="D42" t="s">
        <v>924</v>
      </c>
      <c r="E42" t="s">
        <v>16</v>
      </c>
      <c r="G42" t="s">
        <v>160</v>
      </c>
      <c r="H42" t="s">
        <v>18</v>
      </c>
      <c r="I42" t="s">
        <v>19</v>
      </c>
      <c r="J42">
        <v>0.8</v>
      </c>
      <c r="L42">
        <v>4.3</v>
      </c>
      <c r="M42" t="s">
        <v>20</v>
      </c>
      <c r="P42" t="s">
        <v>160</v>
      </c>
      <c r="Q42" t="s">
        <v>925</v>
      </c>
      <c r="R42" t="s">
        <v>925</v>
      </c>
      <c r="S42" t="s">
        <v>20</v>
      </c>
    </row>
    <row r="43" spans="1:19" x14ac:dyDescent="0.3">
      <c r="A43" s="35">
        <v>45357</v>
      </c>
      <c r="B43" t="s">
        <v>281</v>
      </c>
      <c r="C43" t="s">
        <v>15</v>
      </c>
      <c r="D43" t="s">
        <v>924</v>
      </c>
      <c r="E43" t="s">
        <v>16</v>
      </c>
      <c r="G43" t="s">
        <v>160</v>
      </c>
      <c r="H43" t="s">
        <v>18</v>
      </c>
      <c r="I43" t="s">
        <v>19</v>
      </c>
      <c r="J43">
        <v>1</v>
      </c>
      <c r="L43">
        <v>4.3</v>
      </c>
      <c r="M43" t="s">
        <v>20</v>
      </c>
      <c r="P43" t="s">
        <v>160</v>
      </c>
      <c r="Q43" t="s">
        <v>925</v>
      </c>
      <c r="R43" t="s">
        <v>925</v>
      </c>
      <c r="S43" t="s">
        <v>20</v>
      </c>
    </row>
    <row r="44" spans="1:19" x14ac:dyDescent="0.3">
      <c r="A44" s="35">
        <v>45320</v>
      </c>
      <c r="B44" t="s">
        <v>281</v>
      </c>
      <c r="C44" t="s">
        <v>15</v>
      </c>
      <c r="D44" t="s">
        <v>161</v>
      </c>
      <c r="E44" t="s">
        <v>23</v>
      </c>
      <c r="G44" t="s">
        <v>160</v>
      </c>
      <c r="H44" t="s">
        <v>18</v>
      </c>
      <c r="I44" t="s">
        <v>19</v>
      </c>
      <c r="J44">
        <v>0.5</v>
      </c>
      <c r="L44">
        <v>17.100000000000001</v>
      </c>
      <c r="M44" t="s">
        <v>20</v>
      </c>
      <c r="N44" s="35"/>
      <c r="P44" t="s">
        <v>160</v>
      </c>
      <c r="Q44" t="s">
        <v>555</v>
      </c>
      <c r="S44" t="s">
        <v>552</v>
      </c>
    </row>
    <row r="45" spans="1:19" x14ac:dyDescent="0.3">
      <c r="A45" s="35">
        <v>45321</v>
      </c>
      <c r="B45" t="s">
        <v>281</v>
      </c>
      <c r="C45" t="s">
        <v>15</v>
      </c>
      <c r="D45" t="s">
        <v>161</v>
      </c>
      <c r="E45" t="s">
        <v>23</v>
      </c>
      <c r="G45" t="s">
        <v>160</v>
      </c>
      <c r="H45" t="s">
        <v>18</v>
      </c>
      <c r="I45" t="s">
        <v>19</v>
      </c>
      <c r="J45">
        <v>1</v>
      </c>
      <c r="L45">
        <v>17.100000000000001</v>
      </c>
      <c r="M45" t="s">
        <v>20</v>
      </c>
      <c r="P45" t="s">
        <v>160</v>
      </c>
      <c r="Q45" t="s">
        <v>555</v>
      </c>
      <c r="S45" t="s">
        <v>552</v>
      </c>
    </row>
    <row r="46" spans="1:19" x14ac:dyDescent="0.3">
      <c r="A46" s="35">
        <v>45337</v>
      </c>
      <c r="B46" t="s">
        <v>281</v>
      </c>
      <c r="C46" t="s">
        <v>15</v>
      </c>
      <c r="D46" t="s">
        <v>161</v>
      </c>
      <c r="E46" t="s">
        <v>23</v>
      </c>
      <c r="G46" t="s">
        <v>160</v>
      </c>
      <c r="H46" t="s">
        <v>18</v>
      </c>
      <c r="I46" t="s">
        <v>19</v>
      </c>
      <c r="J46">
        <v>0.3</v>
      </c>
      <c r="L46">
        <v>17.100000000000001</v>
      </c>
      <c r="M46" t="s">
        <v>20</v>
      </c>
      <c r="P46" t="s">
        <v>160</v>
      </c>
      <c r="Q46" t="s">
        <v>555</v>
      </c>
      <c r="S46" t="s">
        <v>552</v>
      </c>
    </row>
    <row r="47" spans="1:19" x14ac:dyDescent="0.3">
      <c r="A47" s="35">
        <v>45355</v>
      </c>
      <c r="B47" t="s">
        <v>281</v>
      </c>
      <c r="C47" t="s">
        <v>15</v>
      </c>
      <c r="D47" t="s">
        <v>926</v>
      </c>
      <c r="E47" t="s">
        <v>23</v>
      </c>
      <c r="G47" t="s">
        <v>160</v>
      </c>
      <c r="H47" t="s">
        <v>18</v>
      </c>
      <c r="I47" t="s">
        <v>19</v>
      </c>
      <c r="J47">
        <v>0.5</v>
      </c>
      <c r="L47">
        <v>7.3</v>
      </c>
      <c r="M47" t="s">
        <v>20</v>
      </c>
      <c r="P47" t="s">
        <v>160</v>
      </c>
      <c r="Q47" t="s">
        <v>927</v>
      </c>
      <c r="R47" t="s">
        <v>928</v>
      </c>
      <c r="S47" t="s">
        <v>552</v>
      </c>
    </row>
    <row r="48" spans="1:19" x14ac:dyDescent="0.3">
      <c r="A48" s="35">
        <v>45372</v>
      </c>
      <c r="B48" t="s">
        <v>281</v>
      </c>
      <c r="C48" t="s">
        <v>15</v>
      </c>
      <c r="D48" t="s">
        <v>926</v>
      </c>
      <c r="E48" t="s">
        <v>23</v>
      </c>
      <c r="G48" t="s">
        <v>160</v>
      </c>
      <c r="H48" t="s">
        <v>18</v>
      </c>
      <c r="I48" t="s">
        <v>19</v>
      </c>
      <c r="J48">
        <v>0.3</v>
      </c>
      <c r="L48">
        <v>7.3</v>
      </c>
      <c r="M48" t="s">
        <v>20</v>
      </c>
      <c r="N48" s="35"/>
      <c r="P48" t="s">
        <v>160</v>
      </c>
      <c r="Q48" t="s">
        <v>927</v>
      </c>
      <c r="R48" t="s">
        <v>928</v>
      </c>
      <c r="S48" t="s">
        <v>552</v>
      </c>
    </row>
    <row r="49" spans="1:19" x14ac:dyDescent="0.3">
      <c r="A49" s="35">
        <v>45356</v>
      </c>
      <c r="B49" t="s">
        <v>281</v>
      </c>
      <c r="C49" t="s">
        <v>15</v>
      </c>
      <c r="D49" t="s">
        <v>926</v>
      </c>
      <c r="E49" t="s">
        <v>23</v>
      </c>
      <c r="G49" t="s">
        <v>160</v>
      </c>
      <c r="H49" t="s">
        <v>18</v>
      </c>
      <c r="I49" t="s">
        <v>19</v>
      </c>
      <c r="J49">
        <v>1</v>
      </c>
      <c r="L49">
        <v>7.3</v>
      </c>
      <c r="M49" t="s">
        <v>20</v>
      </c>
      <c r="N49" s="35"/>
      <c r="P49" t="s">
        <v>160</v>
      </c>
      <c r="Q49" t="s">
        <v>927</v>
      </c>
      <c r="R49" t="s">
        <v>928</v>
      </c>
      <c r="S49" t="s">
        <v>552</v>
      </c>
    </row>
    <row r="50" spans="1:19" x14ac:dyDescent="0.3">
      <c r="A50" s="35">
        <v>45327</v>
      </c>
      <c r="B50" t="s">
        <v>281</v>
      </c>
      <c r="C50" t="s">
        <v>15</v>
      </c>
      <c r="D50" t="s">
        <v>556</v>
      </c>
      <c r="E50" t="s">
        <v>23</v>
      </c>
      <c r="G50" t="s">
        <v>160</v>
      </c>
      <c r="H50" t="s">
        <v>18</v>
      </c>
      <c r="I50" t="s">
        <v>19</v>
      </c>
      <c r="J50">
        <v>0.5</v>
      </c>
      <c r="L50">
        <v>8.3000000000000007</v>
      </c>
      <c r="M50" t="s">
        <v>28</v>
      </c>
      <c r="N50" s="35">
        <v>45328</v>
      </c>
      <c r="O50" t="s">
        <v>158</v>
      </c>
      <c r="P50" t="s">
        <v>160</v>
      </c>
      <c r="Q50" t="s">
        <v>557</v>
      </c>
      <c r="R50" t="s">
        <v>557</v>
      </c>
      <c r="S50" t="s">
        <v>28</v>
      </c>
    </row>
    <row r="51" spans="1:19" x14ac:dyDescent="0.3">
      <c r="A51" s="35">
        <v>45328</v>
      </c>
      <c r="B51" t="s">
        <v>281</v>
      </c>
      <c r="C51" t="s">
        <v>15</v>
      </c>
      <c r="D51" t="s">
        <v>556</v>
      </c>
      <c r="E51" t="s">
        <v>23</v>
      </c>
      <c r="G51" t="s">
        <v>160</v>
      </c>
      <c r="H51" t="s">
        <v>18</v>
      </c>
      <c r="I51" t="s">
        <v>19</v>
      </c>
      <c r="J51">
        <v>1</v>
      </c>
      <c r="L51">
        <v>8.3000000000000007</v>
      </c>
      <c r="M51" t="s">
        <v>28</v>
      </c>
      <c r="N51" s="35">
        <v>45328</v>
      </c>
      <c r="O51" t="s">
        <v>158</v>
      </c>
      <c r="P51" t="s">
        <v>160</v>
      </c>
      <c r="Q51" t="s">
        <v>557</v>
      </c>
      <c r="R51" t="s">
        <v>557</v>
      </c>
      <c r="S51" t="s">
        <v>28</v>
      </c>
    </row>
    <row r="52" spans="1:19" x14ac:dyDescent="0.3">
      <c r="A52" s="35">
        <v>45337</v>
      </c>
      <c r="B52" t="s">
        <v>281</v>
      </c>
      <c r="C52" t="s">
        <v>15</v>
      </c>
      <c r="D52" t="s">
        <v>556</v>
      </c>
      <c r="E52" t="s">
        <v>23</v>
      </c>
      <c r="G52" t="s">
        <v>160</v>
      </c>
      <c r="H52" t="s">
        <v>18</v>
      </c>
      <c r="I52" t="s">
        <v>19</v>
      </c>
      <c r="J52">
        <v>0.3</v>
      </c>
      <c r="L52">
        <v>8.3000000000000007</v>
      </c>
      <c r="M52" t="s">
        <v>28</v>
      </c>
      <c r="N52" s="35">
        <v>45328</v>
      </c>
      <c r="O52" t="s">
        <v>158</v>
      </c>
      <c r="P52" t="s">
        <v>160</v>
      </c>
      <c r="Q52" t="s">
        <v>557</v>
      </c>
      <c r="R52" t="s">
        <v>557</v>
      </c>
      <c r="S52" t="s">
        <v>28</v>
      </c>
    </row>
    <row r="53" spans="1:19" x14ac:dyDescent="0.3">
      <c r="A53" s="35">
        <v>45363</v>
      </c>
      <c r="B53" t="s">
        <v>281</v>
      </c>
      <c r="C53" t="s">
        <v>15</v>
      </c>
      <c r="D53" t="s">
        <v>818</v>
      </c>
      <c r="E53" t="s">
        <v>23</v>
      </c>
      <c r="G53" t="s">
        <v>160</v>
      </c>
      <c r="H53" t="s">
        <v>18</v>
      </c>
      <c r="I53" t="s">
        <v>19</v>
      </c>
      <c r="J53">
        <v>0.1</v>
      </c>
      <c r="L53">
        <v>49.6</v>
      </c>
      <c r="M53" t="s">
        <v>20</v>
      </c>
      <c r="P53" t="s">
        <v>160</v>
      </c>
      <c r="Q53" t="s">
        <v>819</v>
      </c>
      <c r="R53" t="s">
        <v>819</v>
      </c>
    </row>
    <row r="54" spans="1:19" x14ac:dyDescent="0.3">
      <c r="A54" s="35">
        <v>45359</v>
      </c>
      <c r="B54" t="s">
        <v>281</v>
      </c>
      <c r="C54" t="s">
        <v>15</v>
      </c>
      <c r="D54" t="s">
        <v>818</v>
      </c>
      <c r="E54" t="s">
        <v>23</v>
      </c>
      <c r="G54" t="s">
        <v>160</v>
      </c>
      <c r="H54" t="s">
        <v>18</v>
      </c>
      <c r="I54" t="s">
        <v>19</v>
      </c>
      <c r="J54">
        <v>0.8</v>
      </c>
      <c r="L54">
        <v>49.6</v>
      </c>
      <c r="M54" t="s">
        <v>20</v>
      </c>
      <c r="P54" t="s">
        <v>160</v>
      </c>
      <c r="Q54" t="s">
        <v>819</v>
      </c>
      <c r="R54" t="s">
        <v>819</v>
      </c>
    </row>
    <row r="55" spans="1:19" x14ac:dyDescent="0.3">
      <c r="A55" s="35">
        <v>45362</v>
      </c>
      <c r="B55" t="s">
        <v>281</v>
      </c>
      <c r="C55" t="s">
        <v>15</v>
      </c>
      <c r="D55" t="s">
        <v>818</v>
      </c>
      <c r="E55" t="s">
        <v>23</v>
      </c>
      <c r="G55" t="s">
        <v>160</v>
      </c>
      <c r="H55" t="s">
        <v>18</v>
      </c>
      <c r="I55" t="s">
        <v>19</v>
      </c>
      <c r="J55">
        <v>0.5</v>
      </c>
      <c r="L55">
        <v>49.6</v>
      </c>
      <c r="M55" t="s">
        <v>20</v>
      </c>
      <c r="P55" t="s">
        <v>160</v>
      </c>
      <c r="Q55" t="s">
        <v>819</v>
      </c>
      <c r="R55" t="s">
        <v>819</v>
      </c>
    </row>
    <row r="56" spans="1:19" x14ac:dyDescent="0.3">
      <c r="A56" s="35">
        <v>45321</v>
      </c>
      <c r="B56" t="s">
        <v>281</v>
      </c>
      <c r="C56" t="s">
        <v>15</v>
      </c>
      <c r="D56" t="s">
        <v>558</v>
      </c>
      <c r="E56" t="s">
        <v>23</v>
      </c>
      <c r="G56" t="s">
        <v>160</v>
      </c>
      <c r="H56" t="s">
        <v>18</v>
      </c>
      <c r="I56" t="s">
        <v>19</v>
      </c>
      <c r="J56">
        <v>0.3</v>
      </c>
      <c r="L56">
        <v>23.5</v>
      </c>
      <c r="M56" t="s">
        <v>20</v>
      </c>
      <c r="P56" t="s">
        <v>160</v>
      </c>
      <c r="Q56" t="s">
        <v>559</v>
      </c>
      <c r="R56" t="s">
        <v>559</v>
      </c>
      <c r="S56" t="s">
        <v>533</v>
      </c>
    </row>
    <row r="57" spans="1:19" x14ac:dyDescent="0.3">
      <c r="A57" s="35">
        <v>45316</v>
      </c>
      <c r="B57" t="s">
        <v>281</v>
      </c>
      <c r="C57" t="s">
        <v>15</v>
      </c>
      <c r="D57" t="s">
        <v>558</v>
      </c>
      <c r="E57" t="s">
        <v>23</v>
      </c>
      <c r="G57" t="s">
        <v>160</v>
      </c>
      <c r="H57" t="s">
        <v>18</v>
      </c>
      <c r="I57" t="s">
        <v>19</v>
      </c>
      <c r="J57">
        <v>1</v>
      </c>
      <c r="L57">
        <v>23.5</v>
      </c>
      <c r="M57" t="s">
        <v>20</v>
      </c>
      <c r="N57" s="35"/>
      <c r="P57" t="s">
        <v>160</v>
      </c>
      <c r="Q57" t="s">
        <v>559</v>
      </c>
      <c r="R57" t="s">
        <v>559</v>
      </c>
      <c r="S57" t="s">
        <v>533</v>
      </c>
    </row>
    <row r="58" spans="1:19" x14ac:dyDescent="0.3">
      <c r="A58" s="35">
        <v>45313</v>
      </c>
      <c r="B58" t="s">
        <v>281</v>
      </c>
      <c r="C58" t="s">
        <v>15</v>
      </c>
      <c r="D58" t="s">
        <v>558</v>
      </c>
      <c r="E58" t="s">
        <v>23</v>
      </c>
      <c r="G58" t="s">
        <v>160</v>
      </c>
      <c r="H58" t="s">
        <v>18</v>
      </c>
      <c r="I58" t="s">
        <v>19</v>
      </c>
      <c r="J58">
        <v>0.5</v>
      </c>
      <c r="L58">
        <v>23.5</v>
      </c>
      <c r="M58" t="s">
        <v>20</v>
      </c>
      <c r="N58" s="35"/>
      <c r="P58" t="s">
        <v>160</v>
      </c>
      <c r="Q58" t="s">
        <v>559</v>
      </c>
      <c r="R58" t="s">
        <v>559</v>
      </c>
      <c r="S58" t="s">
        <v>533</v>
      </c>
    </row>
    <row r="59" spans="1:19" x14ac:dyDescent="0.3">
      <c r="A59" s="35">
        <v>45337</v>
      </c>
      <c r="B59" t="s">
        <v>281</v>
      </c>
      <c r="C59" t="s">
        <v>15</v>
      </c>
      <c r="D59" t="s">
        <v>162</v>
      </c>
      <c r="E59" t="s">
        <v>23</v>
      </c>
      <c r="G59" t="s">
        <v>160</v>
      </c>
      <c r="H59" t="s">
        <v>18</v>
      </c>
      <c r="I59" t="s">
        <v>19</v>
      </c>
      <c r="J59">
        <v>2</v>
      </c>
      <c r="L59">
        <v>22.2</v>
      </c>
      <c r="M59" t="s">
        <v>20</v>
      </c>
      <c r="P59" t="s">
        <v>160</v>
      </c>
      <c r="R59" t="s">
        <v>560</v>
      </c>
      <c r="S59" t="s">
        <v>552</v>
      </c>
    </row>
    <row r="60" spans="1:19" x14ac:dyDescent="0.3">
      <c r="A60" s="35">
        <v>45300</v>
      </c>
      <c r="B60" t="s">
        <v>281</v>
      </c>
      <c r="C60" t="s">
        <v>15</v>
      </c>
      <c r="D60" t="s">
        <v>162</v>
      </c>
      <c r="E60" t="s">
        <v>23</v>
      </c>
      <c r="G60" t="s">
        <v>160</v>
      </c>
      <c r="H60" t="s">
        <v>18</v>
      </c>
      <c r="I60" t="s">
        <v>19</v>
      </c>
      <c r="J60">
        <v>0.1</v>
      </c>
      <c r="L60">
        <v>22.2</v>
      </c>
      <c r="M60" t="s">
        <v>20</v>
      </c>
      <c r="P60" t="s">
        <v>160</v>
      </c>
      <c r="R60" t="s">
        <v>560</v>
      </c>
      <c r="S60" t="s">
        <v>552</v>
      </c>
    </row>
    <row r="61" spans="1:19" x14ac:dyDescent="0.3">
      <c r="A61" s="35">
        <v>45342</v>
      </c>
      <c r="B61" t="s">
        <v>281</v>
      </c>
      <c r="C61" t="s">
        <v>15</v>
      </c>
      <c r="D61" t="s">
        <v>162</v>
      </c>
      <c r="E61" t="s">
        <v>23</v>
      </c>
      <c r="G61" t="s">
        <v>160</v>
      </c>
      <c r="H61" t="s">
        <v>18</v>
      </c>
      <c r="I61" t="s">
        <v>19</v>
      </c>
      <c r="J61">
        <v>0.3</v>
      </c>
      <c r="L61">
        <v>22.2</v>
      </c>
      <c r="M61" t="s">
        <v>20</v>
      </c>
      <c r="N61" s="35"/>
      <c r="P61" t="s">
        <v>160</v>
      </c>
      <c r="R61" t="s">
        <v>560</v>
      </c>
      <c r="S61" t="s">
        <v>552</v>
      </c>
    </row>
    <row r="62" spans="1:19" x14ac:dyDescent="0.3">
      <c r="A62" s="35">
        <v>45334</v>
      </c>
      <c r="B62" t="s">
        <v>281</v>
      </c>
      <c r="C62" t="s">
        <v>15</v>
      </c>
      <c r="D62" t="s">
        <v>162</v>
      </c>
      <c r="E62" t="s">
        <v>23</v>
      </c>
      <c r="G62" t="s">
        <v>160</v>
      </c>
      <c r="H62" t="s">
        <v>18</v>
      </c>
      <c r="I62" t="s">
        <v>19</v>
      </c>
      <c r="J62">
        <v>0.8</v>
      </c>
      <c r="L62">
        <v>22.2</v>
      </c>
      <c r="M62" t="s">
        <v>20</v>
      </c>
      <c r="N62" s="35"/>
      <c r="P62" t="s">
        <v>160</v>
      </c>
      <c r="R62" t="s">
        <v>560</v>
      </c>
      <c r="S62" t="s">
        <v>552</v>
      </c>
    </row>
    <row r="63" spans="1:19" x14ac:dyDescent="0.3">
      <c r="A63" s="35">
        <v>45337</v>
      </c>
      <c r="B63" t="s">
        <v>281</v>
      </c>
      <c r="C63" t="s">
        <v>15</v>
      </c>
      <c r="D63" t="s">
        <v>561</v>
      </c>
      <c r="E63" t="s">
        <v>23</v>
      </c>
      <c r="G63" t="s">
        <v>160</v>
      </c>
      <c r="H63" t="s">
        <v>18</v>
      </c>
      <c r="I63" t="s">
        <v>19</v>
      </c>
      <c r="J63">
        <v>0.3</v>
      </c>
      <c r="L63">
        <v>29.5</v>
      </c>
      <c r="M63" t="s">
        <v>28</v>
      </c>
      <c r="N63" s="35">
        <v>45337</v>
      </c>
      <c r="O63" t="s">
        <v>158</v>
      </c>
      <c r="P63" t="s">
        <v>160</v>
      </c>
      <c r="Q63" t="s">
        <v>562</v>
      </c>
      <c r="R63" t="s">
        <v>562</v>
      </c>
      <c r="S63" t="s">
        <v>28</v>
      </c>
    </row>
    <row r="64" spans="1:19" x14ac:dyDescent="0.3">
      <c r="A64" s="35">
        <v>45327</v>
      </c>
      <c r="B64" t="s">
        <v>281</v>
      </c>
      <c r="C64" t="s">
        <v>15</v>
      </c>
      <c r="D64" t="s">
        <v>561</v>
      </c>
      <c r="E64" t="s">
        <v>23</v>
      </c>
      <c r="G64" t="s">
        <v>160</v>
      </c>
      <c r="H64" t="s">
        <v>18</v>
      </c>
      <c r="I64" t="s">
        <v>19</v>
      </c>
      <c r="J64">
        <v>0.8</v>
      </c>
      <c r="L64">
        <v>29.5</v>
      </c>
      <c r="M64" t="s">
        <v>28</v>
      </c>
      <c r="N64" s="35">
        <v>45337</v>
      </c>
      <c r="O64" t="s">
        <v>158</v>
      </c>
      <c r="P64" t="s">
        <v>160</v>
      </c>
      <c r="Q64" t="s">
        <v>562</v>
      </c>
      <c r="R64" t="s">
        <v>562</v>
      </c>
      <c r="S64" t="s">
        <v>28</v>
      </c>
    </row>
    <row r="65" spans="1:19" x14ac:dyDescent="0.3">
      <c r="A65" s="35">
        <v>45313</v>
      </c>
      <c r="B65" t="s">
        <v>281</v>
      </c>
      <c r="C65" t="s">
        <v>15</v>
      </c>
      <c r="D65" t="s">
        <v>561</v>
      </c>
      <c r="E65" t="s">
        <v>23</v>
      </c>
      <c r="G65" t="s">
        <v>160</v>
      </c>
      <c r="H65" t="s">
        <v>18</v>
      </c>
      <c r="I65" t="s">
        <v>19</v>
      </c>
      <c r="J65">
        <v>0</v>
      </c>
      <c r="L65">
        <v>29.5</v>
      </c>
      <c r="M65" t="s">
        <v>28</v>
      </c>
      <c r="N65" s="35">
        <v>45337</v>
      </c>
      <c r="O65" t="s">
        <v>158</v>
      </c>
      <c r="P65" t="s">
        <v>160</v>
      </c>
      <c r="Q65" t="s">
        <v>562</v>
      </c>
      <c r="R65" t="s">
        <v>562</v>
      </c>
      <c r="S65" t="s">
        <v>28</v>
      </c>
    </row>
    <row r="66" spans="1:19" x14ac:dyDescent="0.3">
      <c r="A66" s="35">
        <v>45328</v>
      </c>
      <c r="B66" t="s">
        <v>281</v>
      </c>
      <c r="C66" t="s">
        <v>15</v>
      </c>
      <c r="D66" t="s">
        <v>561</v>
      </c>
      <c r="E66" t="s">
        <v>23</v>
      </c>
      <c r="G66" t="s">
        <v>160</v>
      </c>
      <c r="H66" t="s">
        <v>18</v>
      </c>
      <c r="I66" t="s">
        <v>19</v>
      </c>
      <c r="J66">
        <v>1</v>
      </c>
      <c r="L66">
        <v>29.5</v>
      </c>
      <c r="M66" t="s">
        <v>28</v>
      </c>
      <c r="N66" s="35">
        <v>45337</v>
      </c>
      <c r="O66" t="s">
        <v>158</v>
      </c>
      <c r="P66" t="s">
        <v>160</v>
      </c>
      <c r="Q66" t="s">
        <v>562</v>
      </c>
      <c r="R66" t="s">
        <v>562</v>
      </c>
      <c r="S66" t="s">
        <v>28</v>
      </c>
    </row>
    <row r="67" spans="1:19" x14ac:dyDescent="0.3">
      <c r="A67" s="35">
        <v>45337</v>
      </c>
      <c r="B67" t="s">
        <v>281</v>
      </c>
      <c r="C67" t="s">
        <v>15</v>
      </c>
      <c r="D67" t="s">
        <v>163</v>
      </c>
      <c r="E67" t="s">
        <v>23</v>
      </c>
      <c r="G67" t="s">
        <v>160</v>
      </c>
      <c r="H67" t="s">
        <v>18</v>
      </c>
      <c r="I67" t="s">
        <v>19</v>
      </c>
      <c r="J67">
        <v>1</v>
      </c>
      <c r="L67">
        <v>41</v>
      </c>
      <c r="M67" t="s">
        <v>20</v>
      </c>
      <c r="P67" t="s">
        <v>160</v>
      </c>
      <c r="Q67" t="s">
        <v>563</v>
      </c>
      <c r="R67" t="s">
        <v>563</v>
      </c>
      <c r="S67" t="s">
        <v>533</v>
      </c>
    </row>
    <row r="68" spans="1:19" x14ac:dyDescent="0.3">
      <c r="A68" s="35">
        <v>45342</v>
      </c>
      <c r="B68" t="s">
        <v>281</v>
      </c>
      <c r="C68" t="s">
        <v>15</v>
      </c>
      <c r="D68" t="s">
        <v>163</v>
      </c>
      <c r="E68" t="s">
        <v>23</v>
      </c>
      <c r="G68" t="s">
        <v>160</v>
      </c>
      <c r="H68" t="s">
        <v>18</v>
      </c>
      <c r="I68" t="s">
        <v>19</v>
      </c>
      <c r="J68">
        <v>0.3</v>
      </c>
      <c r="L68">
        <v>41</v>
      </c>
      <c r="M68" t="s">
        <v>20</v>
      </c>
      <c r="P68" t="s">
        <v>160</v>
      </c>
      <c r="Q68" t="s">
        <v>563</v>
      </c>
      <c r="R68" t="s">
        <v>563</v>
      </c>
      <c r="S68" t="s">
        <v>533</v>
      </c>
    </row>
    <row r="69" spans="1:19" x14ac:dyDescent="0.3">
      <c r="A69" s="35">
        <v>45335</v>
      </c>
      <c r="B69" t="s">
        <v>281</v>
      </c>
      <c r="C69" t="s">
        <v>15</v>
      </c>
      <c r="D69" t="s">
        <v>163</v>
      </c>
      <c r="E69" t="s">
        <v>23</v>
      </c>
      <c r="G69" t="s">
        <v>160</v>
      </c>
      <c r="H69" t="s">
        <v>18</v>
      </c>
      <c r="I69" t="s">
        <v>19</v>
      </c>
      <c r="J69">
        <v>0.5</v>
      </c>
      <c r="L69">
        <v>41</v>
      </c>
      <c r="M69" t="s">
        <v>20</v>
      </c>
      <c r="P69" t="s">
        <v>160</v>
      </c>
      <c r="Q69" t="s">
        <v>563</v>
      </c>
      <c r="R69" t="s">
        <v>563</v>
      </c>
      <c r="S69" t="s">
        <v>533</v>
      </c>
    </row>
    <row r="70" spans="1:19" x14ac:dyDescent="0.3">
      <c r="A70" s="35">
        <v>45355</v>
      </c>
      <c r="B70" t="s">
        <v>281</v>
      </c>
      <c r="C70" t="s">
        <v>15</v>
      </c>
      <c r="D70" t="s">
        <v>929</v>
      </c>
      <c r="E70" t="s">
        <v>23</v>
      </c>
      <c r="G70" t="s">
        <v>160</v>
      </c>
      <c r="H70" t="s">
        <v>18</v>
      </c>
      <c r="I70" t="s">
        <v>19</v>
      </c>
      <c r="J70">
        <v>0.5</v>
      </c>
      <c r="L70">
        <v>5</v>
      </c>
      <c r="M70" t="s">
        <v>20</v>
      </c>
      <c r="N70" s="35"/>
      <c r="P70" t="s">
        <v>160</v>
      </c>
      <c r="Q70" t="s">
        <v>930</v>
      </c>
      <c r="R70" t="s">
        <v>930</v>
      </c>
    </row>
    <row r="71" spans="1:19" x14ac:dyDescent="0.3">
      <c r="A71" s="35">
        <v>45372</v>
      </c>
      <c r="B71" t="s">
        <v>281</v>
      </c>
      <c r="C71" t="s">
        <v>15</v>
      </c>
      <c r="D71" t="s">
        <v>929</v>
      </c>
      <c r="E71" t="s">
        <v>23</v>
      </c>
      <c r="G71" t="s">
        <v>160</v>
      </c>
      <c r="H71" t="s">
        <v>18</v>
      </c>
      <c r="I71" t="s">
        <v>19</v>
      </c>
      <c r="J71">
        <v>0.3</v>
      </c>
      <c r="L71">
        <v>5</v>
      </c>
      <c r="M71" t="s">
        <v>20</v>
      </c>
      <c r="P71" t="s">
        <v>160</v>
      </c>
      <c r="Q71" t="s">
        <v>930</v>
      </c>
      <c r="R71" t="s">
        <v>930</v>
      </c>
    </row>
    <row r="72" spans="1:19" x14ac:dyDescent="0.3">
      <c r="A72" s="35">
        <v>45356</v>
      </c>
      <c r="B72" t="s">
        <v>281</v>
      </c>
      <c r="C72" t="s">
        <v>15</v>
      </c>
      <c r="D72" t="s">
        <v>929</v>
      </c>
      <c r="E72" t="s">
        <v>23</v>
      </c>
      <c r="G72" t="s">
        <v>160</v>
      </c>
      <c r="H72" t="s">
        <v>18</v>
      </c>
      <c r="I72" t="s">
        <v>19</v>
      </c>
      <c r="J72">
        <v>1.5</v>
      </c>
      <c r="L72">
        <v>5</v>
      </c>
      <c r="M72" t="s">
        <v>20</v>
      </c>
      <c r="N72" s="35"/>
      <c r="P72" t="s">
        <v>160</v>
      </c>
      <c r="Q72" t="s">
        <v>930</v>
      </c>
      <c r="R72" t="s">
        <v>930</v>
      </c>
    </row>
    <row r="73" spans="1:19" x14ac:dyDescent="0.3">
      <c r="A73" s="35">
        <v>45349</v>
      </c>
      <c r="B73" t="s">
        <v>281</v>
      </c>
      <c r="C73" t="s">
        <v>15</v>
      </c>
      <c r="D73" t="s">
        <v>283</v>
      </c>
      <c r="E73" t="s">
        <v>23</v>
      </c>
      <c r="G73" t="s">
        <v>160</v>
      </c>
      <c r="H73" t="s">
        <v>18</v>
      </c>
      <c r="I73" t="s">
        <v>19</v>
      </c>
      <c r="J73">
        <v>0.5</v>
      </c>
      <c r="L73">
        <v>6.9</v>
      </c>
      <c r="M73" t="s">
        <v>20</v>
      </c>
      <c r="N73" s="35"/>
      <c r="P73" t="s">
        <v>160</v>
      </c>
      <c r="Q73" t="s">
        <v>564</v>
      </c>
      <c r="R73" t="s">
        <v>564</v>
      </c>
    </row>
    <row r="74" spans="1:19" x14ac:dyDescent="0.3">
      <c r="A74" s="35">
        <v>45351</v>
      </c>
      <c r="B74" t="s">
        <v>281</v>
      </c>
      <c r="C74" t="s">
        <v>15</v>
      </c>
      <c r="D74" t="s">
        <v>283</v>
      </c>
      <c r="E74" t="s">
        <v>23</v>
      </c>
      <c r="G74" t="s">
        <v>160</v>
      </c>
      <c r="H74" t="s">
        <v>18</v>
      </c>
      <c r="I74" t="s">
        <v>19</v>
      </c>
      <c r="J74">
        <v>0.3</v>
      </c>
      <c r="L74">
        <v>6.9</v>
      </c>
      <c r="M74" t="s">
        <v>20</v>
      </c>
      <c r="P74" t="s">
        <v>160</v>
      </c>
      <c r="Q74" t="s">
        <v>564</v>
      </c>
      <c r="R74" t="s">
        <v>564</v>
      </c>
    </row>
    <row r="75" spans="1:19" x14ac:dyDescent="0.3">
      <c r="A75" s="35">
        <v>45350</v>
      </c>
      <c r="B75" t="s">
        <v>281</v>
      </c>
      <c r="C75" t="s">
        <v>15</v>
      </c>
      <c r="D75" t="s">
        <v>283</v>
      </c>
      <c r="E75" t="s">
        <v>23</v>
      </c>
      <c r="G75" t="s">
        <v>160</v>
      </c>
      <c r="H75" t="s">
        <v>18</v>
      </c>
      <c r="I75" t="s">
        <v>19</v>
      </c>
      <c r="J75">
        <v>1</v>
      </c>
      <c r="L75">
        <v>6.9</v>
      </c>
      <c r="M75" t="s">
        <v>20</v>
      </c>
      <c r="P75" t="s">
        <v>160</v>
      </c>
      <c r="Q75" t="s">
        <v>564</v>
      </c>
      <c r="R75" t="s">
        <v>564</v>
      </c>
    </row>
    <row r="76" spans="1:19" x14ac:dyDescent="0.3">
      <c r="A76" s="35">
        <v>45321</v>
      </c>
      <c r="B76" t="s">
        <v>281</v>
      </c>
      <c r="C76" t="s">
        <v>15</v>
      </c>
      <c r="D76" t="s">
        <v>164</v>
      </c>
      <c r="E76" t="s">
        <v>23</v>
      </c>
      <c r="G76" t="s">
        <v>160</v>
      </c>
      <c r="H76" t="s">
        <v>18</v>
      </c>
      <c r="I76" t="s">
        <v>19</v>
      </c>
      <c r="J76">
        <v>0.3</v>
      </c>
      <c r="L76">
        <v>15</v>
      </c>
      <c r="M76" t="s">
        <v>20</v>
      </c>
      <c r="P76" t="s">
        <v>160</v>
      </c>
      <c r="Q76" t="s">
        <v>565</v>
      </c>
      <c r="R76" t="s">
        <v>565</v>
      </c>
    </row>
    <row r="77" spans="1:19" x14ac:dyDescent="0.3">
      <c r="A77" s="35">
        <v>45316</v>
      </c>
      <c r="B77" t="s">
        <v>281</v>
      </c>
      <c r="C77" t="s">
        <v>15</v>
      </c>
      <c r="D77" t="s">
        <v>164</v>
      </c>
      <c r="E77" t="s">
        <v>23</v>
      </c>
      <c r="G77" t="s">
        <v>160</v>
      </c>
      <c r="H77" t="s">
        <v>18</v>
      </c>
      <c r="I77" t="s">
        <v>19</v>
      </c>
      <c r="J77">
        <v>2</v>
      </c>
      <c r="L77">
        <v>15</v>
      </c>
      <c r="M77" t="s">
        <v>20</v>
      </c>
      <c r="P77" t="s">
        <v>160</v>
      </c>
      <c r="Q77" t="s">
        <v>565</v>
      </c>
      <c r="R77" t="s">
        <v>565</v>
      </c>
    </row>
    <row r="78" spans="1:19" x14ac:dyDescent="0.3">
      <c r="A78" s="35">
        <v>45313</v>
      </c>
      <c r="B78" t="s">
        <v>281</v>
      </c>
      <c r="C78" t="s">
        <v>15</v>
      </c>
      <c r="D78" t="s">
        <v>164</v>
      </c>
      <c r="E78" t="s">
        <v>23</v>
      </c>
      <c r="G78" t="s">
        <v>160</v>
      </c>
      <c r="H78" t="s">
        <v>18</v>
      </c>
      <c r="I78" t="s">
        <v>19</v>
      </c>
      <c r="J78">
        <v>0.8</v>
      </c>
      <c r="L78">
        <v>15</v>
      </c>
      <c r="M78" t="s">
        <v>20</v>
      </c>
      <c r="P78" t="s">
        <v>160</v>
      </c>
      <c r="Q78" t="s">
        <v>565</v>
      </c>
      <c r="R78" t="s">
        <v>565</v>
      </c>
    </row>
    <row r="79" spans="1:19" x14ac:dyDescent="0.3">
      <c r="A79" s="35">
        <v>45338</v>
      </c>
      <c r="B79" t="s">
        <v>281</v>
      </c>
      <c r="C79" t="s">
        <v>15</v>
      </c>
      <c r="D79" t="s">
        <v>284</v>
      </c>
      <c r="E79" t="s">
        <v>23</v>
      </c>
      <c r="G79" t="s">
        <v>160</v>
      </c>
      <c r="H79" t="s">
        <v>18</v>
      </c>
      <c r="I79" t="s">
        <v>19</v>
      </c>
      <c r="J79">
        <v>0.5</v>
      </c>
      <c r="L79">
        <v>6.7</v>
      </c>
      <c r="M79" t="s">
        <v>20</v>
      </c>
      <c r="P79" t="s">
        <v>160</v>
      </c>
      <c r="Q79" t="s">
        <v>566</v>
      </c>
      <c r="R79" t="s">
        <v>567</v>
      </c>
      <c r="S79" t="s">
        <v>20</v>
      </c>
    </row>
    <row r="80" spans="1:19" x14ac:dyDescent="0.3">
      <c r="A80" s="35">
        <v>45343</v>
      </c>
      <c r="B80" t="s">
        <v>281</v>
      </c>
      <c r="C80" t="s">
        <v>15</v>
      </c>
      <c r="D80" t="s">
        <v>284</v>
      </c>
      <c r="E80" t="s">
        <v>23</v>
      </c>
      <c r="G80" t="s">
        <v>160</v>
      </c>
      <c r="H80" t="s">
        <v>18</v>
      </c>
      <c r="I80" t="s">
        <v>19</v>
      </c>
      <c r="J80">
        <v>1</v>
      </c>
      <c r="L80">
        <v>6.7</v>
      </c>
      <c r="M80" t="s">
        <v>20</v>
      </c>
      <c r="P80" t="s">
        <v>160</v>
      </c>
      <c r="Q80" t="s">
        <v>566</v>
      </c>
      <c r="R80" t="s">
        <v>567</v>
      </c>
      <c r="S80" t="s">
        <v>20</v>
      </c>
    </row>
    <row r="81" spans="1:19" x14ac:dyDescent="0.3">
      <c r="A81" s="35">
        <v>45344</v>
      </c>
      <c r="B81" t="s">
        <v>281</v>
      </c>
      <c r="C81" t="s">
        <v>15</v>
      </c>
      <c r="D81" t="s">
        <v>284</v>
      </c>
      <c r="E81" t="s">
        <v>23</v>
      </c>
      <c r="G81" t="s">
        <v>160</v>
      </c>
      <c r="H81" t="s">
        <v>18</v>
      </c>
      <c r="I81" t="s">
        <v>19</v>
      </c>
      <c r="J81">
        <v>0.3</v>
      </c>
      <c r="L81">
        <v>6.7</v>
      </c>
      <c r="M81" t="s">
        <v>20</v>
      </c>
      <c r="P81" t="s">
        <v>160</v>
      </c>
      <c r="Q81" t="s">
        <v>566</v>
      </c>
      <c r="R81" t="s">
        <v>567</v>
      </c>
      <c r="S81" t="s">
        <v>20</v>
      </c>
    </row>
    <row r="82" spans="1:19" x14ac:dyDescent="0.3">
      <c r="A82" s="35">
        <v>45314</v>
      </c>
      <c r="B82" t="s">
        <v>281</v>
      </c>
      <c r="C82" t="s">
        <v>15</v>
      </c>
      <c r="D82" t="s">
        <v>285</v>
      </c>
      <c r="E82" t="s">
        <v>23</v>
      </c>
      <c r="G82" t="s">
        <v>160</v>
      </c>
      <c r="H82" t="s">
        <v>18</v>
      </c>
      <c r="I82" t="s">
        <v>19</v>
      </c>
      <c r="J82">
        <v>0.3</v>
      </c>
      <c r="L82">
        <v>10.9</v>
      </c>
      <c r="M82" t="s">
        <v>20</v>
      </c>
      <c r="P82" t="s">
        <v>160</v>
      </c>
      <c r="Q82" t="s">
        <v>568</v>
      </c>
      <c r="R82" t="s">
        <v>568</v>
      </c>
      <c r="S82" t="s">
        <v>20</v>
      </c>
    </row>
    <row r="83" spans="1:19" x14ac:dyDescent="0.3">
      <c r="A83" s="35">
        <v>45307</v>
      </c>
      <c r="B83" t="s">
        <v>281</v>
      </c>
      <c r="C83" t="s">
        <v>15</v>
      </c>
      <c r="D83" t="s">
        <v>285</v>
      </c>
      <c r="E83" t="s">
        <v>23</v>
      </c>
      <c r="G83" t="s">
        <v>160</v>
      </c>
      <c r="H83" t="s">
        <v>18</v>
      </c>
      <c r="I83" t="s">
        <v>19</v>
      </c>
      <c r="J83">
        <v>0.5</v>
      </c>
      <c r="L83">
        <v>10.9</v>
      </c>
      <c r="M83" t="s">
        <v>20</v>
      </c>
      <c r="P83" t="s">
        <v>160</v>
      </c>
      <c r="Q83" t="s">
        <v>568</v>
      </c>
      <c r="R83" t="s">
        <v>568</v>
      </c>
      <c r="S83" t="s">
        <v>20</v>
      </c>
    </row>
    <row r="84" spans="1:19" x14ac:dyDescent="0.3">
      <c r="A84" s="35">
        <v>45308</v>
      </c>
      <c r="B84" t="s">
        <v>281</v>
      </c>
      <c r="C84" t="s">
        <v>15</v>
      </c>
      <c r="D84" t="s">
        <v>285</v>
      </c>
      <c r="E84" t="s">
        <v>23</v>
      </c>
      <c r="G84" t="s">
        <v>160</v>
      </c>
      <c r="H84" t="s">
        <v>18</v>
      </c>
      <c r="I84" t="s">
        <v>19</v>
      </c>
      <c r="J84">
        <v>1</v>
      </c>
      <c r="L84">
        <v>10.9</v>
      </c>
      <c r="M84" t="s">
        <v>20</v>
      </c>
      <c r="P84" t="s">
        <v>160</v>
      </c>
      <c r="Q84" t="s">
        <v>568</v>
      </c>
      <c r="R84" t="s">
        <v>568</v>
      </c>
      <c r="S84" t="s">
        <v>20</v>
      </c>
    </row>
    <row r="85" spans="1:19" x14ac:dyDescent="0.3">
      <c r="A85" s="35">
        <v>45328</v>
      </c>
      <c r="B85" t="s">
        <v>281</v>
      </c>
      <c r="C85" t="s">
        <v>15</v>
      </c>
      <c r="D85" t="s">
        <v>569</v>
      </c>
      <c r="E85" t="s">
        <v>23</v>
      </c>
      <c r="G85" t="s">
        <v>160</v>
      </c>
      <c r="H85" t="s">
        <v>18</v>
      </c>
      <c r="I85" t="s">
        <v>19</v>
      </c>
      <c r="J85">
        <v>1</v>
      </c>
      <c r="L85">
        <v>6</v>
      </c>
      <c r="M85" t="s">
        <v>20</v>
      </c>
      <c r="P85" t="s">
        <v>160</v>
      </c>
      <c r="Q85" t="s">
        <v>570</v>
      </c>
      <c r="R85" t="s">
        <v>570</v>
      </c>
    </row>
    <row r="86" spans="1:19" x14ac:dyDescent="0.3">
      <c r="A86" s="35">
        <v>45327</v>
      </c>
      <c r="B86" t="s">
        <v>281</v>
      </c>
      <c r="C86" t="s">
        <v>15</v>
      </c>
      <c r="D86" t="s">
        <v>569</v>
      </c>
      <c r="E86" t="s">
        <v>23</v>
      </c>
      <c r="G86" t="s">
        <v>160</v>
      </c>
      <c r="H86" t="s">
        <v>18</v>
      </c>
      <c r="I86" t="s">
        <v>19</v>
      </c>
      <c r="J86">
        <v>0.5</v>
      </c>
      <c r="L86">
        <v>6</v>
      </c>
      <c r="M86" t="s">
        <v>20</v>
      </c>
      <c r="P86" t="s">
        <v>160</v>
      </c>
      <c r="Q86" t="s">
        <v>570</v>
      </c>
      <c r="R86" t="s">
        <v>570</v>
      </c>
    </row>
    <row r="87" spans="1:19" x14ac:dyDescent="0.3">
      <c r="A87" s="35">
        <v>45337</v>
      </c>
      <c r="B87" t="s">
        <v>281</v>
      </c>
      <c r="C87" t="s">
        <v>15</v>
      </c>
      <c r="D87" t="s">
        <v>569</v>
      </c>
      <c r="E87" t="s">
        <v>23</v>
      </c>
      <c r="G87" t="s">
        <v>160</v>
      </c>
      <c r="H87" t="s">
        <v>18</v>
      </c>
      <c r="I87" t="s">
        <v>19</v>
      </c>
      <c r="J87">
        <v>0.3</v>
      </c>
      <c r="L87">
        <v>6</v>
      </c>
      <c r="M87" t="s">
        <v>20</v>
      </c>
      <c r="P87" t="s">
        <v>160</v>
      </c>
      <c r="Q87" t="s">
        <v>570</v>
      </c>
      <c r="R87" t="s">
        <v>570</v>
      </c>
    </row>
    <row r="88" spans="1:19" x14ac:dyDescent="0.3">
      <c r="A88" s="35">
        <v>45328</v>
      </c>
      <c r="B88" t="s">
        <v>281</v>
      </c>
      <c r="C88" t="s">
        <v>15</v>
      </c>
      <c r="D88" t="s">
        <v>569</v>
      </c>
      <c r="E88" t="s">
        <v>23</v>
      </c>
      <c r="G88" t="s">
        <v>160</v>
      </c>
      <c r="H88" t="s">
        <v>18</v>
      </c>
      <c r="I88" t="s">
        <v>19</v>
      </c>
      <c r="J88">
        <v>1</v>
      </c>
      <c r="L88">
        <v>6</v>
      </c>
      <c r="M88" t="s">
        <v>20</v>
      </c>
      <c r="P88" t="s">
        <v>160</v>
      </c>
      <c r="Q88" t="s">
        <v>570</v>
      </c>
      <c r="R88" t="s">
        <v>570</v>
      </c>
    </row>
    <row r="89" spans="1:19" x14ac:dyDescent="0.3">
      <c r="A89" s="35">
        <v>45327</v>
      </c>
      <c r="B89" t="s">
        <v>281</v>
      </c>
      <c r="C89" t="s">
        <v>15</v>
      </c>
      <c r="D89" t="s">
        <v>569</v>
      </c>
      <c r="E89" t="s">
        <v>23</v>
      </c>
      <c r="G89" t="s">
        <v>160</v>
      </c>
      <c r="H89" t="s">
        <v>18</v>
      </c>
      <c r="I89" t="s">
        <v>19</v>
      </c>
      <c r="J89">
        <v>0.5</v>
      </c>
      <c r="L89">
        <v>6</v>
      </c>
      <c r="M89" t="s">
        <v>20</v>
      </c>
      <c r="N89" s="35"/>
      <c r="P89" t="s">
        <v>160</v>
      </c>
      <c r="Q89" t="s">
        <v>570</v>
      </c>
      <c r="R89" t="s">
        <v>570</v>
      </c>
    </row>
    <row r="90" spans="1:19" x14ac:dyDescent="0.3">
      <c r="A90" s="35">
        <v>45328</v>
      </c>
      <c r="B90" t="s">
        <v>281</v>
      </c>
      <c r="C90" t="s">
        <v>15</v>
      </c>
      <c r="D90" t="s">
        <v>569</v>
      </c>
      <c r="E90" t="s">
        <v>23</v>
      </c>
      <c r="G90" t="s">
        <v>160</v>
      </c>
      <c r="H90" t="s">
        <v>18</v>
      </c>
      <c r="I90" t="s">
        <v>19</v>
      </c>
      <c r="J90">
        <v>0</v>
      </c>
      <c r="L90">
        <v>6</v>
      </c>
      <c r="M90" t="s">
        <v>20</v>
      </c>
      <c r="N90" s="35"/>
      <c r="P90" t="s">
        <v>160</v>
      </c>
      <c r="Q90" t="s">
        <v>570</v>
      </c>
      <c r="R90" t="s">
        <v>570</v>
      </c>
    </row>
    <row r="91" spans="1:19" x14ac:dyDescent="0.3">
      <c r="A91" s="35">
        <v>45300</v>
      </c>
      <c r="B91" t="s">
        <v>281</v>
      </c>
      <c r="C91" t="s">
        <v>15</v>
      </c>
      <c r="D91" t="s">
        <v>571</v>
      </c>
      <c r="E91" t="s">
        <v>23</v>
      </c>
      <c r="G91" t="s">
        <v>160</v>
      </c>
      <c r="H91" t="s">
        <v>18</v>
      </c>
      <c r="I91" t="s">
        <v>19</v>
      </c>
      <c r="J91">
        <v>0.1</v>
      </c>
      <c r="L91">
        <v>6.1</v>
      </c>
      <c r="M91" t="s">
        <v>28</v>
      </c>
      <c r="N91" s="35">
        <v>45300</v>
      </c>
      <c r="O91" t="s">
        <v>29</v>
      </c>
      <c r="P91" t="s">
        <v>160</v>
      </c>
      <c r="Q91" t="s">
        <v>572</v>
      </c>
      <c r="R91" t="s">
        <v>572</v>
      </c>
      <c r="S91" t="s">
        <v>28</v>
      </c>
    </row>
    <row r="92" spans="1:19" x14ac:dyDescent="0.3">
      <c r="A92" s="35">
        <v>45293</v>
      </c>
      <c r="B92" t="s">
        <v>281</v>
      </c>
      <c r="C92" t="s">
        <v>15</v>
      </c>
      <c r="D92" t="s">
        <v>571</v>
      </c>
      <c r="E92" t="s">
        <v>23</v>
      </c>
      <c r="G92" t="s">
        <v>160</v>
      </c>
      <c r="H92" t="s">
        <v>18</v>
      </c>
      <c r="I92" t="s">
        <v>19</v>
      </c>
      <c r="J92">
        <v>1</v>
      </c>
      <c r="L92">
        <v>6.1</v>
      </c>
      <c r="M92" t="s">
        <v>28</v>
      </c>
      <c r="N92" s="35">
        <v>45300</v>
      </c>
      <c r="O92" t="s">
        <v>29</v>
      </c>
      <c r="P92" t="s">
        <v>160</v>
      </c>
      <c r="Q92" t="s">
        <v>572</v>
      </c>
      <c r="R92" t="s">
        <v>572</v>
      </c>
      <c r="S92" t="s">
        <v>28</v>
      </c>
    </row>
    <row r="93" spans="1:19" x14ac:dyDescent="0.3">
      <c r="A93" s="35">
        <v>45307</v>
      </c>
      <c r="B93" t="s">
        <v>281</v>
      </c>
      <c r="C93" t="s">
        <v>15</v>
      </c>
      <c r="D93" t="s">
        <v>573</v>
      </c>
      <c r="E93" t="s">
        <v>23</v>
      </c>
      <c r="G93" t="s">
        <v>160</v>
      </c>
      <c r="H93" t="s">
        <v>18</v>
      </c>
      <c r="I93" t="s">
        <v>19</v>
      </c>
      <c r="J93">
        <v>0.5</v>
      </c>
      <c r="L93">
        <v>13</v>
      </c>
      <c r="M93" t="s">
        <v>20</v>
      </c>
      <c r="P93" t="s">
        <v>160</v>
      </c>
      <c r="Q93" t="s">
        <v>574</v>
      </c>
      <c r="R93" t="s">
        <v>574</v>
      </c>
      <c r="S93" t="s">
        <v>20</v>
      </c>
    </row>
    <row r="94" spans="1:19" x14ac:dyDescent="0.3">
      <c r="A94" s="35">
        <v>45309</v>
      </c>
      <c r="B94" t="s">
        <v>281</v>
      </c>
      <c r="C94" t="s">
        <v>15</v>
      </c>
      <c r="D94" t="s">
        <v>573</v>
      </c>
      <c r="E94" t="s">
        <v>23</v>
      </c>
      <c r="G94" t="s">
        <v>160</v>
      </c>
      <c r="H94" t="s">
        <v>18</v>
      </c>
      <c r="I94" t="s">
        <v>19</v>
      </c>
      <c r="J94">
        <v>1</v>
      </c>
      <c r="L94">
        <v>13</v>
      </c>
      <c r="M94" t="s">
        <v>20</v>
      </c>
      <c r="P94" t="s">
        <v>160</v>
      </c>
      <c r="Q94" t="s">
        <v>574</v>
      </c>
      <c r="R94" t="s">
        <v>574</v>
      </c>
      <c r="S94" t="s">
        <v>20</v>
      </c>
    </row>
    <row r="95" spans="1:19" x14ac:dyDescent="0.3">
      <c r="A95" s="35">
        <v>45321</v>
      </c>
      <c r="B95" t="s">
        <v>281</v>
      </c>
      <c r="C95" t="s">
        <v>15</v>
      </c>
      <c r="D95" t="s">
        <v>573</v>
      </c>
      <c r="E95" t="s">
        <v>23</v>
      </c>
      <c r="G95" t="s">
        <v>160</v>
      </c>
      <c r="H95" t="s">
        <v>18</v>
      </c>
      <c r="I95" t="s">
        <v>19</v>
      </c>
      <c r="J95">
        <v>0.3</v>
      </c>
      <c r="L95">
        <v>13</v>
      </c>
      <c r="M95" t="s">
        <v>20</v>
      </c>
      <c r="P95" t="s">
        <v>160</v>
      </c>
      <c r="Q95" t="s">
        <v>574</v>
      </c>
      <c r="R95" t="s">
        <v>574</v>
      </c>
      <c r="S95" t="s">
        <v>20</v>
      </c>
    </row>
    <row r="96" spans="1:19" x14ac:dyDescent="0.3">
      <c r="A96" s="35">
        <v>45356</v>
      </c>
      <c r="B96" t="s">
        <v>281</v>
      </c>
      <c r="C96" t="s">
        <v>15</v>
      </c>
      <c r="D96" t="s">
        <v>820</v>
      </c>
      <c r="E96" t="s">
        <v>23</v>
      </c>
      <c r="G96" t="s">
        <v>160</v>
      </c>
      <c r="H96" t="s">
        <v>18</v>
      </c>
      <c r="I96" t="s">
        <v>19</v>
      </c>
      <c r="J96">
        <v>1</v>
      </c>
      <c r="L96">
        <v>6.9</v>
      </c>
      <c r="M96" t="s">
        <v>20</v>
      </c>
      <c r="P96" t="s">
        <v>160</v>
      </c>
      <c r="Q96" t="s">
        <v>821</v>
      </c>
      <c r="R96" t="s">
        <v>821</v>
      </c>
      <c r="S96" t="s">
        <v>20</v>
      </c>
    </row>
    <row r="97" spans="1:19" x14ac:dyDescent="0.3">
      <c r="A97" s="35">
        <v>45355</v>
      </c>
      <c r="B97" t="s">
        <v>281</v>
      </c>
      <c r="C97" t="s">
        <v>15</v>
      </c>
      <c r="D97" t="s">
        <v>820</v>
      </c>
      <c r="E97" t="s">
        <v>23</v>
      </c>
      <c r="G97" t="s">
        <v>160</v>
      </c>
      <c r="H97" t="s">
        <v>18</v>
      </c>
      <c r="I97" t="s">
        <v>19</v>
      </c>
      <c r="J97">
        <v>0.5</v>
      </c>
      <c r="L97">
        <v>6.9</v>
      </c>
      <c r="M97" t="s">
        <v>20</v>
      </c>
      <c r="P97" t="s">
        <v>160</v>
      </c>
      <c r="Q97" t="s">
        <v>821</v>
      </c>
      <c r="R97" t="s">
        <v>821</v>
      </c>
      <c r="S97" t="s">
        <v>20</v>
      </c>
    </row>
    <row r="98" spans="1:19" x14ac:dyDescent="0.3">
      <c r="A98" s="35">
        <v>45370</v>
      </c>
      <c r="B98" t="s">
        <v>281</v>
      </c>
      <c r="C98" t="s">
        <v>15</v>
      </c>
      <c r="D98" t="s">
        <v>820</v>
      </c>
      <c r="E98" t="s">
        <v>23</v>
      </c>
      <c r="G98" t="s">
        <v>160</v>
      </c>
      <c r="H98" t="s">
        <v>18</v>
      </c>
      <c r="I98" t="s">
        <v>19</v>
      </c>
      <c r="J98">
        <v>0.3</v>
      </c>
      <c r="L98">
        <v>6.9</v>
      </c>
      <c r="M98" t="s">
        <v>20</v>
      </c>
      <c r="P98" t="s">
        <v>160</v>
      </c>
      <c r="Q98" t="s">
        <v>821</v>
      </c>
      <c r="R98" t="s">
        <v>821</v>
      </c>
      <c r="S98" t="s">
        <v>20</v>
      </c>
    </row>
    <row r="99" spans="1:19" x14ac:dyDescent="0.3">
      <c r="A99" s="35">
        <v>45313</v>
      </c>
      <c r="B99" t="s">
        <v>281</v>
      </c>
      <c r="C99" t="s">
        <v>15</v>
      </c>
      <c r="D99" t="s">
        <v>165</v>
      </c>
      <c r="E99" t="s">
        <v>23</v>
      </c>
      <c r="G99" t="s">
        <v>160</v>
      </c>
      <c r="H99" t="s">
        <v>18</v>
      </c>
      <c r="I99" t="s">
        <v>19</v>
      </c>
      <c r="J99">
        <v>2</v>
      </c>
      <c r="L99">
        <v>23.1</v>
      </c>
      <c r="M99" t="s">
        <v>20</v>
      </c>
      <c r="N99" s="35"/>
      <c r="P99" t="s">
        <v>160</v>
      </c>
      <c r="Q99" t="s">
        <v>575</v>
      </c>
      <c r="R99" t="s">
        <v>575</v>
      </c>
      <c r="S99" t="s">
        <v>20</v>
      </c>
    </row>
    <row r="100" spans="1:19" x14ac:dyDescent="0.3">
      <c r="A100" s="35">
        <v>45314</v>
      </c>
      <c r="B100" t="s">
        <v>281</v>
      </c>
      <c r="C100" t="s">
        <v>15</v>
      </c>
      <c r="D100" t="s">
        <v>165</v>
      </c>
      <c r="E100" t="s">
        <v>23</v>
      </c>
      <c r="G100" t="s">
        <v>160</v>
      </c>
      <c r="H100" t="s">
        <v>18</v>
      </c>
      <c r="I100" t="s">
        <v>19</v>
      </c>
      <c r="J100">
        <v>0.5</v>
      </c>
      <c r="L100">
        <v>23.1</v>
      </c>
      <c r="M100" t="s">
        <v>20</v>
      </c>
      <c r="P100" t="s">
        <v>160</v>
      </c>
      <c r="Q100" t="s">
        <v>575</v>
      </c>
      <c r="R100" t="s">
        <v>575</v>
      </c>
      <c r="S100" t="s">
        <v>20</v>
      </c>
    </row>
    <row r="101" spans="1:19" x14ac:dyDescent="0.3">
      <c r="A101" s="35">
        <v>45351</v>
      </c>
      <c r="B101" t="s">
        <v>281</v>
      </c>
      <c r="C101" t="s">
        <v>15</v>
      </c>
      <c r="D101" t="s">
        <v>165</v>
      </c>
      <c r="E101" t="s">
        <v>23</v>
      </c>
      <c r="G101" t="s">
        <v>160</v>
      </c>
      <c r="H101" t="s">
        <v>18</v>
      </c>
      <c r="I101" t="s">
        <v>19</v>
      </c>
      <c r="J101">
        <v>0.3</v>
      </c>
      <c r="L101">
        <v>23.1</v>
      </c>
      <c r="M101" t="s">
        <v>20</v>
      </c>
      <c r="P101" t="s">
        <v>160</v>
      </c>
      <c r="Q101" t="s">
        <v>575</v>
      </c>
      <c r="R101" t="s">
        <v>575</v>
      </c>
      <c r="S101" t="s">
        <v>20</v>
      </c>
    </row>
    <row r="102" spans="1:19" x14ac:dyDescent="0.3">
      <c r="A102" s="35">
        <v>45348</v>
      </c>
      <c r="B102" t="s">
        <v>281</v>
      </c>
      <c r="C102" t="s">
        <v>15</v>
      </c>
      <c r="D102" t="s">
        <v>165</v>
      </c>
      <c r="E102" t="s">
        <v>23</v>
      </c>
      <c r="G102" t="s">
        <v>160</v>
      </c>
      <c r="H102" t="s">
        <v>18</v>
      </c>
      <c r="I102" t="s">
        <v>19</v>
      </c>
      <c r="J102">
        <v>1</v>
      </c>
      <c r="L102">
        <v>23.1</v>
      </c>
      <c r="M102" t="s">
        <v>20</v>
      </c>
      <c r="P102" t="s">
        <v>160</v>
      </c>
      <c r="Q102" t="s">
        <v>575</v>
      </c>
      <c r="R102" t="s">
        <v>575</v>
      </c>
      <c r="S102" t="s">
        <v>20</v>
      </c>
    </row>
    <row r="103" spans="1:19" x14ac:dyDescent="0.3">
      <c r="A103" s="35">
        <v>45363</v>
      </c>
      <c r="B103" t="s">
        <v>281</v>
      </c>
      <c r="C103" t="s">
        <v>15</v>
      </c>
      <c r="D103" t="s">
        <v>165</v>
      </c>
      <c r="E103" t="s">
        <v>23</v>
      </c>
      <c r="G103" t="s">
        <v>160</v>
      </c>
      <c r="H103" t="s">
        <v>18</v>
      </c>
      <c r="I103" t="s">
        <v>19</v>
      </c>
      <c r="J103">
        <v>0.3</v>
      </c>
      <c r="L103">
        <v>23.1</v>
      </c>
      <c r="M103" t="s">
        <v>20</v>
      </c>
      <c r="P103" t="s">
        <v>160</v>
      </c>
      <c r="Q103" t="s">
        <v>575</v>
      </c>
      <c r="R103" t="s">
        <v>575</v>
      </c>
      <c r="S103" t="s">
        <v>20</v>
      </c>
    </row>
    <row r="104" spans="1:19" x14ac:dyDescent="0.3">
      <c r="A104" s="35">
        <v>45362</v>
      </c>
      <c r="B104" t="s">
        <v>281</v>
      </c>
      <c r="C104" t="s">
        <v>15</v>
      </c>
      <c r="D104" t="s">
        <v>165</v>
      </c>
      <c r="E104" t="s">
        <v>23</v>
      </c>
      <c r="G104" t="s">
        <v>160</v>
      </c>
      <c r="H104" t="s">
        <v>18</v>
      </c>
      <c r="I104" t="s">
        <v>19</v>
      </c>
      <c r="J104">
        <v>1</v>
      </c>
      <c r="L104">
        <v>23.1</v>
      </c>
      <c r="M104" t="s">
        <v>20</v>
      </c>
      <c r="P104" t="s">
        <v>160</v>
      </c>
      <c r="Q104" t="s">
        <v>575</v>
      </c>
      <c r="R104" t="s">
        <v>575</v>
      </c>
      <c r="S104" t="s">
        <v>20</v>
      </c>
    </row>
    <row r="105" spans="1:19" x14ac:dyDescent="0.3">
      <c r="A105" s="35">
        <v>45314</v>
      </c>
      <c r="B105" t="s">
        <v>281</v>
      </c>
      <c r="C105" t="s">
        <v>15</v>
      </c>
      <c r="D105" t="s">
        <v>166</v>
      </c>
      <c r="E105" t="s">
        <v>23</v>
      </c>
      <c r="G105" t="s">
        <v>160</v>
      </c>
      <c r="H105" t="s">
        <v>18</v>
      </c>
      <c r="I105" t="s">
        <v>19</v>
      </c>
      <c r="J105">
        <v>0.3</v>
      </c>
      <c r="L105">
        <v>14</v>
      </c>
      <c r="M105" t="s">
        <v>20</v>
      </c>
      <c r="P105" t="s">
        <v>160</v>
      </c>
      <c r="Q105" t="s">
        <v>576</v>
      </c>
      <c r="R105" t="s">
        <v>576</v>
      </c>
    </row>
    <row r="106" spans="1:19" x14ac:dyDescent="0.3">
      <c r="A106" s="35">
        <v>45314</v>
      </c>
      <c r="B106" t="s">
        <v>281</v>
      </c>
      <c r="C106" t="s">
        <v>15</v>
      </c>
      <c r="D106" t="s">
        <v>166</v>
      </c>
      <c r="E106" t="s">
        <v>23</v>
      </c>
      <c r="G106" t="s">
        <v>160</v>
      </c>
      <c r="H106" t="s">
        <v>18</v>
      </c>
      <c r="I106" t="s">
        <v>19</v>
      </c>
      <c r="J106">
        <v>0.3</v>
      </c>
      <c r="L106">
        <v>14</v>
      </c>
      <c r="M106" t="s">
        <v>20</v>
      </c>
      <c r="P106" t="s">
        <v>160</v>
      </c>
      <c r="Q106" t="s">
        <v>576</v>
      </c>
      <c r="R106" t="s">
        <v>576</v>
      </c>
    </row>
    <row r="107" spans="1:19" x14ac:dyDescent="0.3">
      <c r="A107" s="35">
        <v>45313</v>
      </c>
      <c r="B107" t="s">
        <v>281</v>
      </c>
      <c r="C107" t="s">
        <v>15</v>
      </c>
      <c r="D107" t="s">
        <v>166</v>
      </c>
      <c r="E107" t="s">
        <v>23</v>
      </c>
      <c r="G107" t="s">
        <v>160</v>
      </c>
      <c r="H107" t="s">
        <v>18</v>
      </c>
      <c r="I107" t="s">
        <v>19</v>
      </c>
      <c r="J107">
        <v>2</v>
      </c>
      <c r="L107">
        <v>14</v>
      </c>
      <c r="M107" t="s">
        <v>20</v>
      </c>
      <c r="P107" t="s">
        <v>160</v>
      </c>
      <c r="Q107" t="s">
        <v>576</v>
      </c>
      <c r="R107" t="s">
        <v>576</v>
      </c>
    </row>
    <row r="108" spans="1:19" x14ac:dyDescent="0.3">
      <c r="A108" s="35">
        <v>45300</v>
      </c>
      <c r="B108" t="s">
        <v>281</v>
      </c>
      <c r="C108" t="s">
        <v>15</v>
      </c>
      <c r="D108" t="s">
        <v>167</v>
      </c>
      <c r="E108" t="s">
        <v>23</v>
      </c>
      <c r="G108" t="s">
        <v>160</v>
      </c>
      <c r="H108" t="s">
        <v>18</v>
      </c>
      <c r="I108" t="s">
        <v>19</v>
      </c>
      <c r="J108">
        <v>0.3</v>
      </c>
      <c r="L108">
        <v>15</v>
      </c>
      <c r="M108" t="s">
        <v>20</v>
      </c>
      <c r="P108" t="s">
        <v>160</v>
      </c>
      <c r="Q108" t="s">
        <v>577</v>
      </c>
      <c r="R108" t="s">
        <v>578</v>
      </c>
      <c r="S108" t="s">
        <v>20</v>
      </c>
    </row>
    <row r="109" spans="1:19" x14ac:dyDescent="0.3">
      <c r="A109" s="35">
        <v>45338</v>
      </c>
      <c r="B109" t="s">
        <v>281</v>
      </c>
      <c r="C109" t="s">
        <v>15</v>
      </c>
      <c r="D109" t="s">
        <v>286</v>
      </c>
      <c r="E109" t="s">
        <v>23</v>
      </c>
      <c r="G109" t="s">
        <v>160</v>
      </c>
      <c r="H109" t="s">
        <v>18</v>
      </c>
      <c r="I109" t="s">
        <v>19</v>
      </c>
      <c r="J109">
        <v>0.5</v>
      </c>
      <c r="L109">
        <v>5</v>
      </c>
      <c r="M109" t="s">
        <v>20</v>
      </c>
      <c r="N109" s="35"/>
      <c r="P109" t="s">
        <v>160</v>
      </c>
      <c r="Q109" t="s">
        <v>579</v>
      </c>
      <c r="R109" t="s">
        <v>579</v>
      </c>
      <c r="S109" t="s">
        <v>20</v>
      </c>
    </row>
    <row r="110" spans="1:19" x14ac:dyDescent="0.3">
      <c r="A110" s="35">
        <v>45300</v>
      </c>
      <c r="B110" t="s">
        <v>281</v>
      </c>
      <c r="C110" t="s">
        <v>15</v>
      </c>
      <c r="D110" t="s">
        <v>286</v>
      </c>
      <c r="E110" t="s">
        <v>23</v>
      </c>
      <c r="G110" t="s">
        <v>160</v>
      </c>
      <c r="H110" t="s">
        <v>18</v>
      </c>
      <c r="I110" t="s">
        <v>19</v>
      </c>
      <c r="J110">
        <v>0.1</v>
      </c>
      <c r="L110">
        <v>5</v>
      </c>
      <c r="M110" t="s">
        <v>20</v>
      </c>
      <c r="P110" t="s">
        <v>160</v>
      </c>
      <c r="Q110" t="s">
        <v>579</v>
      </c>
      <c r="R110" t="s">
        <v>579</v>
      </c>
      <c r="S110" t="s">
        <v>20</v>
      </c>
    </row>
    <row r="111" spans="1:19" x14ac:dyDescent="0.3">
      <c r="A111" s="35">
        <v>45342</v>
      </c>
      <c r="B111" t="s">
        <v>281</v>
      </c>
      <c r="C111" t="s">
        <v>15</v>
      </c>
      <c r="D111" t="s">
        <v>286</v>
      </c>
      <c r="E111" t="s">
        <v>23</v>
      </c>
      <c r="G111" t="s">
        <v>160</v>
      </c>
      <c r="H111" t="s">
        <v>18</v>
      </c>
      <c r="I111" t="s">
        <v>19</v>
      </c>
      <c r="J111">
        <v>1</v>
      </c>
      <c r="L111">
        <v>5</v>
      </c>
      <c r="M111" t="s">
        <v>20</v>
      </c>
      <c r="P111" t="s">
        <v>160</v>
      </c>
      <c r="Q111" t="s">
        <v>579</v>
      </c>
      <c r="R111" t="s">
        <v>579</v>
      </c>
      <c r="S111" t="s">
        <v>20</v>
      </c>
    </row>
    <row r="112" spans="1:19" x14ac:dyDescent="0.3">
      <c r="A112" s="35">
        <v>45344</v>
      </c>
      <c r="B112" t="s">
        <v>281</v>
      </c>
      <c r="C112" t="s">
        <v>15</v>
      </c>
      <c r="D112" t="s">
        <v>286</v>
      </c>
      <c r="E112" t="s">
        <v>23</v>
      </c>
      <c r="G112" t="s">
        <v>160</v>
      </c>
      <c r="H112" t="s">
        <v>18</v>
      </c>
      <c r="I112" t="s">
        <v>19</v>
      </c>
      <c r="J112">
        <v>0.3</v>
      </c>
      <c r="L112">
        <v>5</v>
      </c>
      <c r="M112" t="s">
        <v>20</v>
      </c>
      <c r="N112" s="35"/>
      <c r="P112" t="s">
        <v>160</v>
      </c>
      <c r="Q112" t="s">
        <v>579</v>
      </c>
      <c r="R112" t="s">
        <v>579</v>
      </c>
      <c r="S112" t="s">
        <v>20</v>
      </c>
    </row>
    <row r="113" spans="1:19" x14ac:dyDescent="0.3">
      <c r="A113" s="35">
        <v>45328</v>
      </c>
      <c r="B113" t="s">
        <v>281</v>
      </c>
      <c r="C113" t="s">
        <v>15</v>
      </c>
      <c r="D113" t="s">
        <v>580</v>
      </c>
      <c r="E113" t="s">
        <v>23</v>
      </c>
      <c r="G113" t="s">
        <v>160</v>
      </c>
      <c r="H113" t="s">
        <v>18</v>
      </c>
      <c r="I113" t="s">
        <v>19</v>
      </c>
      <c r="J113">
        <v>0.5</v>
      </c>
      <c r="L113">
        <v>4.5</v>
      </c>
      <c r="M113" t="s">
        <v>20</v>
      </c>
      <c r="P113" t="s">
        <v>160</v>
      </c>
      <c r="Q113" t="s">
        <v>581</v>
      </c>
      <c r="R113" t="s">
        <v>581</v>
      </c>
      <c r="S113" t="s">
        <v>20</v>
      </c>
    </row>
    <row r="114" spans="1:19" x14ac:dyDescent="0.3">
      <c r="A114" s="35">
        <v>45327</v>
      </c>
      <c r="B114" t="s">
        <v>281</v>
      </c>
      <c r="C114" t="s">
        <v>15</v>
      </c>
      <c r="D114" t="s">
        <v>580</v>
      </c>
      <c r="E114" t="s">
        <v>23</v>
      </c>
      <c r="G114" t="s">
        <v>160</v>
      </c>
      <c r="H114" t="s">
        <v>18</v>
      </c>
      <c r="I114" t="s">
        <v>19</v>
      </c>
      <c r="J114">
        <v>0.5</v>
      </c>
      <c r="L114">
        <v>4.5</v>
      </c>
      <c r="M114" t="s">
        <v>20</v>
      </c>
      <c r="P114" t="s">
        <v>160</v>
      </c>
      <c r="Q114" t="s">
        <v>581</v>
      </c>
      <c r="R114" t="s">
        <v>581</v>
      </c>
      <c r="S114" t="s">
        <v>20</v>
      </c>
    </row>
    <row r="115" spans="1:19" x14ac:dyDescent="0.3">
      <c r="A115" s="35">
        <v>45337</v>
      </c>
      <c r="B115" t="s">
        <v>281</v>
      </c>
      <c r="C115" t="s">
        <v>15</v>
      </c>
      <c r="D115" t="s">
        <v>580</v>
      </c>
      <c r="E115" t="s">
        <v>23</v>
      </c>
      <c r="G115" t="s">
        <v>160</v>
      </c>
      <c r="H115" t="s">
        <v>18</v>
      </c>
      <c r="I115" t="s">
        <v>19</v>
      </c>
      <c r="J115">
        <v>0.3</v>
      </c>
      <c r="L115">
        <v>4.5</v>
      </c>
      <c r="M115" t="s">
        <v>20</v>
      </c>
      <c r="P115" t="s">
        <v>160</v>
      </c>
      <c r="Q115" t="s">
        <v>581</v>
      </c>
      <c r="R115" t="s">
        <v>581</v>
      </c>
      <c r="S115" t="s">
        <v>20</v>
      </c>
    </row>
    <row r="116" spans="1:19" x14ac:dyDescent="0.3">
      <c r="A116" s="35">
        <v>45351</v>
      </c>
      <c r="B116" t="s">
        <v>281</v>
      </c>
      <c r="C116" t="s">
        <v>15</v>
      </c>
      <c r="D116" t="s">
        <v>582</v>
      </c>
      <c r="E116" t="s">
        <v>23</v>
      </c>
      <c r="G116" t="s">
        <v>160</v>
      </c>
      <c r="H116" t="s">
        <v>18</v>
      </c>
      <c r="I116" t="s">
        <v>19</v>
      </c>
      <c r="J116">
        <v>0.3</v>
      </c>
      <c r="L116">
        <v>6</v>
      </c>
      <c r="M116" t="s">
        <v>20</v>
      </c>
      <c r="P116" t="s">
        <v>160</v>
      </c>
      <c r="Q116" t="s">
        <v>583</v>
      </c>
      <c r="R116" t="s">
        <v>583</v>
      </c>
      <c r="S116" t="s">
        <v>20</v>
      </c>
    </row>
    <row r="117" spans="1:19" x14ac:dyDescent="0.3">
      <c r="A117" s="35">
        <v>45350</v>
      </c>
      <c r="B117" t="s">
        <v>281</v>
      </c>
      <c r="C117" t="s">
        <v>15</v>
      </c>
      <c r="D117" t="s">
        <v>582</v>
      </c>
      <c r="E117" t="s">
        <v>23</v>
      </c>
      <c r="G117" t="s">
        <v>160</v>
      </c>
      <c r="H117" t="s">
        <v>18</v>
      </c>
      <c r="I117" t="s">
        <v>19</v>
      </c>
      <c r="J117">
        <v>1</v>
      </c>
      <c r="L117">
        <v>6</v>
      </c>
      <c r="M117" t="s">
        <v>20</v>
      </c>
      <c r="P117" t="s">
        <v>160</v>
      </c>
      <c r="Q117" t="s">
        <v>583</v>
      </c>
      <c r="R117" t="s">
        <v>583</v>
      </c>
      <c r="S117" t="s">
        <v>20</v>
      </c>
    </row>
    <row r="118" spans="1:19" x14ac:dyDescent="0.3">
      <c r="A118" s="35">
        <v>45349</v>
      </c>
      <c r="B118" t="s">
        <v>281</v>
      </c>
      <c r="C118" t="s">
        <v>15</v>
      </c>
      <c r="D118" t="s">
        <v>582</v>
      </c>
      <c r="E118" t="s">
        <v>23</v>
      </c>
      <c r="G118" t="s">
        <v>160</v>
      </c>
      <c r="H118" t="s">
        <v>18</v>
      </c>
      <c r="I118" t="s">
        <v>19</v>
      </c>
      <c r="J118">
        <v>0.5</v>
      </c>
      <c r="L118">
        <v>6</v>
      </c>
      <c r="M118" t="s">
        <v>20</v>
      </c>
      <c r="P118" t="s">
        <v>160</v>
      </c>
      <c r="Q118" t="s">
        <v>583</v>
      </c>
      <c r="R118" t="s">
        <v>583</v>
      </c>
      <c r="S118" t="s">
        <v>20</v>
      </c>
    </row>
    <row r="119" spans="1:19" x14ac:dyDescent="0.3">
      <c r="A119" s="35">
        <v>45370</v>
      </c>
      <c r="B119" t="s">
        <v>281</v>
      </c>
      <c r="C119" t="s">
        <v>15</v>
      </c>
      <c r="D119" t="s">
        <v>822</v>
      </c>
      <c r="E119" t="s">
        <v>23</v>
      </c>
      <c r="G119" t="s">
        <v>160</v>
      </c>
      <c r="H119" t="s">
        <v>18</v>
      </c>
      <c r="I119" t="s">
        <v>19</v>
      </c>
      <c r="J119">
        <v>0.3</v>
      </c>
      <c r="L119">
        <v>5</v>
      </c>
      <c r="M119" t="s">
        <v>20</v>
      </c>
      <c r="P119" t="s">
        <v>160</v>
      </c>
      <c r="Q119" t="s">
        <v>823</v>
      </c>
      <c r="R119" t="s">
        <v>823</v>
      </c>
      <c r="S119" t="s">
        <v>20</v>
      </c>
    </row>
    <row r="120" spans="1:19" x14ac:dyDescent="0.3">
      <c r="A120" s="35">
        <v>45355</v>
      </c>
      <c r="B120" t="s">
        <v>281</v>
      </c>
      <c r="C120" t="s">
        <v>15</v>
      </c>
      <c r="D120" t="s">
        <v>822</v>
      </c>
      <c r="E120" t="s">
        <v>23</v>
      </c>
      <c r="G120" t="s">
        <v>160</v>
      </c>
      <c r="H120" t="s">
        <v>18</v>
      </c>
      <c r="I120" t="s">
        <v>19</v>
      </c>
      <c r="J120">
        <v>0.5</v>
      </c>
      <c r="L120">
        <v>5</v>
      </c>
      <c r="M120" t="s">
        <v>20</v>
      </c>
      <c r="P120" t="s">
        <v>160</v>
      </c>
      <c r="Q120" t="s">
        <v>823</v>
      </c>
      <c r="R120" t="s">
        <v>823</v>
      </c>
      <c r="S120" t="s">
        <v>20</v>
      </c>
    </row>
    <row r="121" spans="1:19" x14ac:dyDescent="0.3">
      <c r="A121" s="35">
        <v>45321</v>
      </c>
      <c r="B121" t="s">
        <v>281</v>
      </c>
      <c r="C121" t="s">
        <v>15</v>
      </c>
      <c r="D121" t="s">
        <v>168</v>
      </c>
      <c r="E121" t="s">
        <v>23</v>
      </c>
      <c r="G121" t="s">
        <v>160</v>
      </c>
      <c r="H121" t="s">
        <v>18</v>
      </c>
      <c r="I121" t="s">
        <v>19</v>
      </c>
      <c r="J121">
        <v>0.3</v>
      </c>
      <c r="L121">
        <v>18.100000000000001</v>
      </c>
      <c r="M121" t="s">
        <v>20</v>
      </c>
      <c r="P121" t="s">
        <v>160</v>
      </c>
      <c r="Q121" t="s">
        <v>584</v>
      </c>
      <c r="R121" t="s">
        <v>584</v>
      </c>
      <c r="S121" t="s">
        <v>20</v>
      </c>
    </row>
    <row r="122" spans="1:19" x14ac:dyDescent="0.3">
      <c r="A122" s="35">
        <v>45310</v>
      </c>
      <c r="B122" t="s">
        <v>281</v>
      </c>
      <c r="C122" t="s">
        <v>15</v>
      </c>
      <c r="D122" t="s">
        <v>168</v>
      </c>
      <c r="E122" t="s">
        <v>23</v>
      </c>
      <c r="G122" t="s">
        <v>160</v>
      </c>
      <c r="H122" t="s">
        <v>18</v>
      </c>
      <c r="I122" t="s">
        <v>19</v>
      </c>
      <c r="J122">
        <v>0.8</v>
      </c>
      <c r="L122">
        <v>18.100000000000001</v>
      </c>
      <c r="M122" t="s">
        <v>20</v>
      </c>
      <c r="P122" t="s">
        <v>160</v>
      </c>
      <c r="Q122" t="s">
        <v>584</v>
      </c>
      <c r="R122" t="s">
        <v>584</v>
      </c>
      <c r="S122" t="s">
        <v>20</v>
      </c>
    </row>
    <row r="123" spans="1:19" x14ac:dyDescent="0.3">
      <c r="A123" s="35">
        <v>45313</v>
      </c>
      <c r="B123" t="s">
        <v>281</v>
      </c>
      <c r="C123" t="s">
        <v>15</v>
      </c>
      <c r="D123" t="s">
        <v>168</v>
      </c>
      <c r="E123" t="s">
        <v>23</v>
      </c>
      <c r="G123" t="s">
        <v>160</v>
      </c>
      <c r="H123" t="s">
        <v>18</v>
      </c>
      <c r="I123" t="s">
        <v>19</v>
      </c>
      <c r="J123">
        <v>1</v>
      </c>
      <c r="L123">
        <v>18.100000000000001</v>
      </c>
      <c r="M123" t="s">
        <v>20</v>
      </c>
      <c r="P123" t="s">
        <v>160</v>
      </c>
      <c r="Q123" t="s">
        <v>584</v>
      </c>
      <c r="R123" t="s">
        <v>584</v>
      </c>
      <c r="S123" t="s">
        <v>20</v>
      </c>
    </row>
    <row r="124" spans="1:19" x14ac:dyDescent="0.3">
      <c r="A124" s="35">
        <v>45316</v>
      </c>
      <c r="B124" t="s">
        <v>281</v>
      </c>
      <c r="C124" t="s">
        <v>15</v>
      </c>
      <c r="D124" t="s">
        <v>585</v>
      </c>
      <c r="E124" t="s">
        <v>23</v>
      </c>
      <c r="G124" t="s">
        <v>160</v>
      </c>
      <c r="H124" t="s">
        <v>18</v>
      </c>
      <c r="I124" t="s">
        <v>19</v>
      </c>
      <c r="J124">
        <v>1</v>
      </c>
      <c r="L124">
        <v>10.6</v>
      </c>
      <c r="M124" t="s">
        <v>20</v>
      </c>
      <c r="P124" t="s">
        <v>160</v>
      </c>
      <c r="Q124" t="s">
        <v>586</v>
      </c>
      <c r="R124" t="s">
        <v>586</v>
      </c>
      <c r="S124" t="s">
        <v>20</v>
      </c>
    </row>
    <row r="125" spans="1:19" x14ac:dyDescent="0.3">
      <c r="A125" s="35">
        <v>45294</v>
      </c>
      <c r="B125" t="s">
        <v>281</v>
      </c>
      <c r="C125" t="s">
        <v>15</v>
      </c>
      <c r="D125" t="s">
        <v>585</v>
      </c>
      <c r="E125" t="s">
        <v>23</v>
      </c>
      <c r="G125" t="s">
        <v>160</v>
      </c>
      <c r="H125" t="s">
        <v>18</v>
      </c>
      <c r="I125" t="s">
        <v>19</v>
      </c>
      <c r="J125">
        <v>0.5</v>
      </c>
      <c r="L125">
        <v>10.6</v>
      </c>
      <c r="M125" t="s">
        <v>20</v>
      </c>
      <c r="P125" t="s">
        <v>160</v>
      </c>
      <c r="Q125" t="s">
        <v>586</v>
      </c>
      <c r="R125" t="s">
        <v>586</v>
      </c>
      <c r="S125" t="s">
        <v>20</v>
      </c>
    </row>
    <row r="126" spans="1:19" x14ac:dyDescent="0.3">
      <c r="A126" s="35">
        <v>45295</v>
      </c>
      <c r="B126" t="s">
        <v>281</v>
      </c>
      <c r="C126" t="s">
        <v>15</v>
      </c>
      <c r="D126" t="s">
        <v>585</v>
      </c>
      <c r="E126" t="s">
        <v>23</v>
      </c>
      <c r="G126" t="s">
        <v>160</v>
      </c>
      <c r="H126" t="s">
        <v>18</v>
      </c>
      <c r="I126" t="s">
        <v>19</v>
      </c>
      <c r="J126">
        <v>1</v>
      </c>
      <c r="L126">
        <v>10.6</v>
      </c>
      <c r="M126" t="s">
        <v>20</v>
      </c>
      <c r="P126" t="s">
        <v>160</v>
      </c>
      <c r="Q126" t="s">
        <v>586</v>
      </c>
      <c r="R126" t="s">
        <v>586</v>
      </c>
      <c r="S126" t="s">
        <v>20</v>
      </c>
    </row>
    <row r="127" spans="1:19" x14ac:dyDescent="0.3">
      <c r="A127" s="35">
        <v>45300</v>
      </c>
      <c r="B127" t="s">
        <v>281</v>
      </c>
      <c r="C127" t="s">
        <v>15</v>
      </c>
      <c r="D127" t="s">
        <v>585</v>
      </c>
      <c r="E127" t="s">
        <v>23</v>
      </c>
      <c r="G127" t="s">
        <v>160</v>
      </c>
      <c r="H127" t="s">
        <v>18</v>
      </c>
      <c r="I127" t="s">
        <v>19</v>
      </c>
      <c r="J127">
        <v>0.1</v>
      </c>
      <c r="L127">
        <v>10.6</v>
      </c>
      <c r="M127" t="s">
        <v>20</v>
      </c>
      <c r="P127" t="s">
        <v>160</v>
      </c>
      <c r="Q127" t="s">
        <v>586</v>
      </c>
      <c r="R127" t="s">
        <v>586</v>
      </c>
      <c r="S127" t="s">
        <v>20</v>
      </c>
    </row>
    <row r="128" spans="1:19" x14ac:dyDescent="0.3">
      <c r="A128" s="35">
        <v>45321</v>
      </c>
      <c r="B128" t="s">
        <v>281</v>
      </c>
      <c r="C128" t="s">
        <v>15</v>
      </c>
      <c r="D128" t="s">
        <v>585</v>
      </c>
      <c r="E128" t="s">
        <v>23</v>
      </c>
      <c r="G128" t="s">
        <v>160</v>
      </c>
      <c r="H128" t="s">
        <v>18</v>
      </c>
      <c r="I128" t="s">
        <v>19</v>
      </c>
      <c r="J128">
        <v>0.3</v>
      </c>
      <c r="L128">
        <v>10.6</v>
      </c>
      <c r="M128" t="s">
        <v>20</v>
      </c>
      <c r="P128" t="s">
        <v>160</v>
      </c>
      <c r="Q128" t="s">
        <v>586</v>
      </c>
      <c r="R128" t="s">
        <v>586</v>
      </c>
      <c r="S128" t="s">
        <v>20</v>
      </c>
    </row>
    <row r="129" spans="1:19" x14ac:dyDescent="0.3">
      <c r="A129" s="35">
        <v>45313</v>
      </c>
      <c r="B129" t="s">
        <v>281</v>
      </c>
      <c r="C129" t="s">
        <v>15</v>
      </c>
      <c r="D129" t="s">
        <v>585</v>
      </c>
      <c r="E129" t="s">
        <v>23</v>
      </c>
      <c r="G129" t="s">
        <v>160</v>
      </c>
      <c r="H129" t="s">
        <v>18</v>
      </c>
      <c r="I129" t="s">
        <v>19</v>
      </c>
      <c r="J129">
        <v>0.5</v>
      </c>
      <c r="L129">
        <v>10.6</v>
      </c>
      <c r="M129" t="s">
        <v>20</v>
      </c>
      <c r="P129" t="s">
        <v>160</v>
      </c>
      <c r="Q129" t="s">
        <v>586</v>
      </c>
      <c r="R129" t="s">
        <v>586</v>
      </c>
      <c r="S129" t="s">
        <v>20</v>
      </c>
    </row>
    <row r="130" spans="1:19" x14ac:dyDescent="0.3">
      <c r="A130" s="35">
        <v>45337</v>
      </c>
      <c r="B130" t="s">
        <v>281</v>
      </c>
      <c r="C130" t="s">
        <v>15</v>
      </c>
      <c r="D130" t="s">
        <v>169</v>
      </c>
      <c r="E130" t="s">
        <v>23</v>
      </c>
      <c r="G130" t="s">
        <v>160</v>
      </c>
      <c r="H130" t="s">
        <v>18</v>
      </c>
      <c r="I130" t="s">
        <v>19</v>
      </c>
      <c r="J130">
        <v>1</v>
      </c>
      <c r="L130">
        <v>24.4</v>
      </c>
      <c r="M130" t="s">
        <v>20</v>
      </c>
      <c r="P130" t="s">
        <v>160</v>
      </c>
      <c r="Q130" t="s">
        <v>587</v>
      </c>
      <c r="R130" t="s">
        <v>587</v>
      </c>
      <c r="S130" t="s">
        <v>20</v>
      </c>
    </row>
    <row r="131" spans="1:19" x14ac:dyDescent="0.3">
      <c r="A131" s="35">
        <v>45335</v>
      </c>
      <c r="B131" t="s">
        <v>281</v>
      </c>
      <c r="C131" t="s">
        <v>15</v>
      </c>
      <c r="D131" t="s">
        <v>169</v>
      </c>
      <c r="E131" t="s">
        <v>23</v>
      </c>
      <c r="G131" t="s">
        <v>160</v>
      </c>
      <c r="H131" t="s">
        <v>18</v>
      </c>
      <c r="I131" t="s">
        <v>19</v>
      </c>
      <c r="J131">
        <v>1</v>
      </c>
      <c r="L131">
        <v>24.4</v>
      </c>
      <c r="M131" t="s">
        <v>20</v>
      </c>
      <c r="P131" t="s">
        <v>160</v>
      </c>
      <c r="Q131" t="s">
        <v>587</v>
      </c>
      <c r="R131" t="s">
        <v>587</v>
      </c>
      <c r="S131" t="s">
        <v>20</v>
      </c>
    </row>
    <row r="132" spans="1:19" x14ac:dyDescent="0.3">
      <c r="A132" s="35">
        <v>45300</v>
      </c>
      <c r="B132" t="s">
        <v>281</v>
      </c>
      <c r="C132" t="s">
        <v>15</v>
      </c>
      <c r="D132" t="s">
        <v>169</v>
      </c>
      <c r="E132" t="s">
        <v>23</v>
      </c>
      <c r="G132" t="s">
        <v>160</v>
      </c>
      <c r="H132" t="s">
        <v>18</v>
      </c>
      <c r="I132" t="s">
        <v>19</v>
      </c>
      <c r="J132">
        <v>0.1</v>
      </c>
      <c r="L132">
        <v>24.4</v>
      </c>
      <c r="M132" t="s">
        <v>20</v>
      </c>
      <c r="P132" t="s">
        <v>160</v>
      </c>
      <c r="Q132" t="s">
        <v>587</v>
      </c>
      <c r="R132" t="s">
        <v>587</v>
      </c>
      <c r="S132" t="s">
        <v>20</v>
      </c>
    </row>
    <row r="133" spans="1:19" x14ac:dyDescent="0.3">
      <c r="A133" s="35">
        <v>45342</v>
      </c>
      <c r="B133" t="s">
        <v>281</v>
      </c>
      <c r="C133" t="s">
        <v>15</v>
      </c>
      <c r="D133" t="s">
        <v>169</v>
      </c>
      <c r="E133" t="s">
        <v>23</v>
      </c>
      <c r="G133" t="s">
        <v>160</v>
      </c>
      <c r="H133" t="s">
        <v>18</v>
      </c>
      <c r="I133" t="s">
        <v>19</v>
      </c>
      <c r="J133">
        <v>0.3</v>
      </c>
      <c r="L133">
        <v>24.4</v>
      </c>
      <c r="M133" t="s">
        <v>20</v>
      </c>
      <c r="P133" t="s">
        <v>160</v>
      </c>
      <c r="Q133" t="s">
        <v>587</v>
      </c>
      <c r="R133" t="s">
        <v>587</v>
      </c>
      <c r="S133" t="s">
        <v>20</v>
      </c>
    </row>
    <row r="134" spans="1:19" x14ac:dyDescent="0.3">
      <c r="A134" s="35">
        <v>45300</v>
      </c>
      <c r="B134" t="s">
        <v>281</v>
      </c>
      <c r="C134" t="s">
        <v>15</v>
      </c>
      <c r="D134" t="s">
        <v>170</v>
      </c>
      <c r="E134" t="s">
        <v>23</v>
      </c>
      <c r="G134" t="s">
        <v>160</v>
      </c>
      <c r="H134" t="s">
        <v>18</v>
      </c>
      <c r="I134" t="s">
        <v>19</v>
      </c>
      <c r="J134">
        <v>0.1</v>
      </c>
      <c r="L134">
        <v>20.7</v>
      </c>
      <c r="M134" t="s">
        <v>20</v>
      </c>
      <c r="P134" t="s">
        <v>160</v>
      </c>
      <c r="Q134" t="s">
        <v>588</v>
      </c>
      <c r="R134" t="s">
        <v>588</v>
      </c>
      <c r="S134" t="s">
        <v>20</v>
      </c>
    </row>
    <row r="135" spans="1:19" x14ac:dyDescent="0.3">
      <c r="A135" s="35">
        <v>45337</v>
      </c>
      <c r="B135" t="s">
        <v>281</v>
      </c>
      <c r="C135" t="s">
        <v>15</v>
      </c>
      <c r="D135" t="s">
        <v>172</v>
      </c>
      <c r="E135" t="s">
        <v>23</v>
      </c>
      <c r="G135" t="s">
        <v>160</v>
      </c>
      <c r="H135" t="s">
        <v>18</v>
      </c>
      <c r="I135" t="s">
        <v>19</v>
      </c>
      <c r="J135">
        <v>2</v>
      </c>
      <c r="L135">
        <v>11.4</v>
      </c>
      <c r="M135" t="s">
        <v>20</v>
      </c>
      <c r="P135" t="s">
        <v>160</v>
      </c>
      <c r="Q135" t="s">
        <v>589</v>
      </c>
      <c r="R135" t="s">
        <v>589</v>
      </c>
      <c r="S135" t="s">
        <v>20</v>
      </c>
    </row>
    <row r="136" spans="1:19" x14ac:dyDescent="0.3">
      <c r="A136" s="35">
        <v>45335</v>
      </c>
      <c r="B136" t="s">
        <v>281</v>
      </c>
      <c r="C136" t="s">
        <v>15</v>
      </c>
      <c r="D136" t="s">
        <v>172</v>
      </c>
      <c r="E136" t="s">
        <v>23</v>
      </c>
      <c r="G136" t="s">
        <v>160</v>
      </c>
      <c r="H136" t="s">
        <v>18</v>
      </c>
      <c r="I136" t="s">
        <v>19</v>
      </c>
      <c r="J136">
        <v>0.8</v>
      </c>
      <c r="L136">
        <v>11.4</v>
      </c>
      <c r="M136" t="s">
        <v>20</v>
      </c>
      <c r="P136" t="s">
        <v>160</v>
      </c>
      <c r="Q136" t="s">
        <v>589</v>
      </c>
      <c r="R136" t="s">
        <v>589</v>
      </c>
      <c r="S136" t="s">
        <v>20</v>
      </c>
    </row>
    <row r="137" spans="1:19" x14ac:dyDescent="0.3">
      <c r="A137" s="35">
        <v>45342</v>
      </c>
      <c r="B137" t="s">
        <v>281</v>
      </c>
      <c r="C137" t="s">
        <v>15</v>
      </c>
      <c r="D137" t="s">
        <v>172</v>
      </c>
      <c r="E137" t="s">
        <v>23</v>
      </c>
      <c r="G137" t="s">
        <v>160</v>
      </c>
      <c r="H137" t="s">
        <v>18</v>
      </c>
      <c r="I137" t="s">
        <v>19</v>
      </c>
      <c r="J137">
        <v>0.3</v>
      </c>
      <c r="L137">
        <v>11.4</v>
      </c>
      <c r="M137" t="s">
        <v>20</v>
      </c>
      <c r="P137" t="s">
        <v>160</v>
      </c>
      <c r="Q137" t="s">
        <v>589</v>
      </c>
      <c r="R137" t="s">
        <v>589</v>
      </c>
      <c r="S137" t="s">
        <v>20</v>
      </c>
    </row>
    <row r="138" spans="1:19" x14ac:dyDescent="0.3">
      <c r="A138" s="35">
        <v>45342</v>
      </c>
      <c r="B138" t="s">
        <v>281</v>
      </c>
      <c r="C138" t="s">
        <v>15</v>
      </c>
      <c r="D138" t="s">
        <v>173</v>
      </c>
      <c r="E138" t="s">
        <v>23</v>
      </c>
      <c r="G138" t="s">
        <v>160</v>
      </c>
      <c r="H138" t="s">
        <v>18</v>
      </c>
      <c r="I138" t="s">
        <v>19</v>
      </c>
      <c r="J138">
        <v>0.5</v>
      </c>
      <c r="L138">
        <v>3.1</v>
      </c>
      <c r="M138" t="s">
        <v>20</v>
      </c>
      <c r="P138" t="s">
        <v>160</v>
      </c>
      <c r="Q138" t="s">
        <v>590</v>
      </c>
      <c r="R138" t="s">
        <v>590</v>
      </c>
      <c r="S138" t="s">
        <v>20</v>
      </c>
    </row>
    <row r="139" spans="1:19" x14ac:dyDescent="0.3">
      <c r="A139" s="35">
        <v>45344</v>
      </c>
      <c r="B139" t="s">
        <v>281</v>
      </c>
      <c r="C139" t="s">
        <v>15</v>
      </c>
      <c r="D139" t="s">
        <v>173</v>
      </c>
      <c r="E139" t="s">
        <v>23</v>
      </c>
      <c r="G139" t="s">
        <v>160</v>
      </c>
      <c r="H139" t="s">
        <v>18</v>
      </c>
      <c r="I139" t="s">
        <v>19</v>
      </c>
      <c r="J139">
        <v>1</v>
      </c>
      <c r="L139">
        <v>3.1</v>
      </c>
      <c r="M139" t="s">
        <v>20</v>
      </c>
      <c r="P139" t="s">
        <v>160</v>
      </c>
      <c r="Q139" t="s">
        <v>590</v>
      </c>
      <c r="R139" t="s">
        <v>590</v>
      </c>
      <c r="S139" t="s">
        <v>20</v>
      </c>
    </row>
    <row r="140" spans="1:19" x14ac:dyDescent="0.3">
      <c r="A140" s="35">
        <v>45307</v>
      </c>
      <c r="B140" t="s">
        <v>281</v>
      </c>
      <c r="C140" t="s">
        <v>15</v>
      </c>
      <c r="D140" t="s">
        <v>591</v>
      </c>
      <c r="E140" t="s">
        <v>23</v>
      </c>
      <c r="G140" t="s">
        <v>160</v>
      </c>
      <c r="H140" t="s">
        <v>18</v>
      </c>
      <c r="I140" t="s">
        <v>19</v>
      </c>
      <c r="J140">
        <v>0.5</v>
      </c>
      <c r="L140">
        <v>3.3</v>
      </c>
      <c r="M140" t="s">
        <v>20</v>
      </c>
      <c r="P140" t="s">
        <v>160</v>
      </c>
      <c r="Q140" t="s">
        <v>592</v>
      </c>
      <c r="R140" t="s">
        <v>592</v>
      </c>
      <c r="S140" t="s">
        <v>20</v>
      </c>
    </row>
    <row r="141" spans="1:19" x14ac:dyDescent="0.3">
      <c r="A141" s="35">
        <v>45314</v>
      </c>
      <c r="B141" t="s">
        <v>281</v>
      </c>
      <c r="C141" t="s">
        <v>15</v>
      </c>
      <c r="D141" t="s">
        <v>591</v>
      </c>
      <c r="E141" t="s">
        <v>23</v>
      </c>
      <c r="G141" t="s">
        <v>160</v>
      </c>
      <c r="H141" t="s">
        <v>18</v>
      </c>
      <c r="I141" t="s">
        <v>19</v>
      </c>
      <c r="J141">
        <v>0.3</v>
      </c>
      <c r="L141">
        <v>3.3</v>
      </c>
      <c r="M141" t="s">
        <v>20</v>
      </c>
      <c r="P141" t="s">
        <v>160</v>
      </c>
      <c r="Q141" t="s">
        <v>592</v>
      </c>
      <c r="R141" t="s">
        <v>592</v>
      </c>
      <c r="S141" t="s">
        <v>20</v>
      </c>
    </row>
    <row r="142" spans="1:19" x14ac:dyDescent="0.3">
      <c r="A142" s="35">
        <v>45308</v>
      </c>
      <c r="B142" t="s">
        <v>281</v>
      </c>
      <c r="C142" t="s">
        <v>15</v>
      </c>
      <c r="D142" t="s">
        <v>591</v>
      </c>
      <c r="E142" t="s">
        <v>23</v>
      </c>
      <c r="G142" t="s">
        <v>160</v>
      </c>
      <c r="H142" t="s">
        <v>18</v>
      </c>
      <c r="I142" t="s">
        <v>19</v>
      </c>
      <c r="J142">
        <v>2</v>
      </c>
      <c r="L142">
        <v>3.3</v>
      </c>
      <c r="M142" t="s">
        <v>20</v>
      </c>
      <c r="P142" t="s">
        <v>160</v>
      </c>
      <c r="Q142" t="s">
        <v>592</v>
      </c>
      <c r="R142" t="s">
        <v>592</v>
      </c>
      <c r="S142" t="s">
        <v>20</v>
      </c>
    </row>
    <row r="143" spans="1:19" x14ac:dyDescent="0.3">
      <c r="A143" s="35">
        <v>45300</v>
      </c>
      <c r="B143" t="s">
        <v>281</v>
      </c>
      <c r="C143" t="s">
        <v>15</v>
      </c>
      <c r="D143" t="s">
        <v>174</v>
      </c>
      <c r="E143" t="s">
        <v>23</v>
      </c>
      <c r="G143" t="s">
        <v>160</v>
      </c>
      <c r="H143" t="s">
        <v>18</v>
      </c>
      <c r="I143" t="s">
        <v>19</v>
      </c>
      <c r="J143">
        <v>0.1</v>
      </c>
      <c r="L143">
        <v>11.5</v>
      </c>
      <c r="M143" t="s">
        <v>20</v>
      </c>
      <c r="P143" t="s">
        <v>160</v>
      </c>
      <c r="Q143" t="s">
        <v>593</v>
      </c>
      <c r="R143" t="s">
        <v>593</v>
      </c>
      <c r="S143" t="s">
        <v>20</v>
      </c>
    </row>
    <row r="144" spans="1:19" x14ac:dyDescent="0.3">
      <c r="A144" s="35">
        <v>45314</v>
      </c>
      <c r="B144" t="s">
        <v>281</v>
      </c>
      <c r="C144" t="s">
        <v>15</v>
      </c>
      <c r="D144" t="s">
        <v>175</v>
      </c>
      <c r="E144" t="s">
        <v>23</v>
      </c>
      <c r="G144" t="s">
        <v>160</v>
      </c>
      <c r="H144" t="s">
        <v>18</v>
      </c>
      <c r="I144" t="s">
        <v>19</v>
      </c>
      <c r="J144">
        <v>0.5</v>
      </c>
      <c r="L144">
        <v>9</v>
      </c>
      <c r="M144" t="s">
        <v>20</v>
      </c>
      <c r="P144" t="s">
        <v>160</v>
      </c>
      <c r="Q144" t="s">
        <v>594</v>
      </c>
      <c r="R144" t="s">
        <v>594</v>
      </c>
      <c r="S144" t="s">
        <v>20</v>
      </c>
    </row>
    <row r="145" spans="1:19" x14ac:dyDescent="0.3">
      <c r="A145" s="35">
        <v>45321</v>
      </c>
      <c r="B145" t="s">
        <v>281</v>
      </c>
      <c r="C145" t="s">
        <v>15</v>
      </c>
      <c r="D145" t="s">
        <v>175</v>
      </c>
      <c r="E145" t="s">
        <v>23</v>
      </c>
      <c r="G145" t="s">
        <v>160</v>
      </c>
      <c r="H145" t="s">
        <v>18</v>
      </c>
      <c r="I145" t="s">
        <v>19</v>
      </c>
      <c r="J145">
        <v>0.3</v>
      </c>
      <c r="L145">
        <v>9</v>
      </c>
      <c r="M145" t="s">
        <v>20</v>
      </c>
      <c r="P145" t="s">
        <v>160</v>
      </c>
      <c r="Q145" t="s">
        <v>594</v>
      </c>
      <c r="R145" t="s">
        <v>594</v>
      </c>
      <c r="S145" t="s">
        <v>20</v>
      </c>
    </row>
    <row r="146" spans="1:19" x14ac:dyDescent="0.3">
      <c r="A146" s="35">
        <v>45300</v>
      </c>
      <c r="B146" t="s">
        <v>281</v>
      </c>
      <c r="C146" t="s">
        <v>15</v>
      </c>
      <c r="D146" t="s">
        <v>175</v>
      </c>
      <c r="E146" t="s">
        <v>23</v>
      </c>
      <c r="G146" t="s">
        <v>160</v>
      </c>
      <c r="H146" t="s">
        <v>18</v>
      </c>
      <c r="I146" t="s">
        <v>19</v>
      </c>
      <c r="J146">
        <v>0.3</v>
      </c>
      <c r="L146">
        <v>9</v>
      </c>
      <c r="M146" t="s">
        <v>20</v>
      </c>
      <c r="P146" t="s">
        <v>160</v>
      </c>
      <c r="Q146" t="s">
        <v>594</v>
      </c>
      <c r="R146" t="s">
        <v>594</v>
      </c>
      <c r="S146" t="s">
        <v>20</v>
      </c>
    </row>
    <row r="147" spans="1:19" x14ac:dyDescent="0.3">
      <c r="A147" s="35">
        <v>45315</v>
      </c>
      <c r="B147" t="s">
        <v>281</v>
      </c>
      <c r="C147" t="s">
        <v>15</v>
      </c>
      <c r="D147" t="s">
        <v>175</v>
      </c>
      <c r="E147" t="s">
        <v>23</v>
      </c>
      <c r="G147" t="s">
        <v>160</v>
      </c>
      <c r="H147" t="s">
        <v>18</v>
      </c>
      <c r="I147" t="s">
        <v>19</v>
      </c>
      <c r="J147">
        <v>1</v>
      </c>
      <c r="L147">
        <v>9</v>
      </c>
      <c r="M147" t="s">
        <v>20</v>
      </c>
      <c r="P147" t="s">
        <v>160</v>
      </c>
      <c r="Q147" t="s">
        <v>594</v>
      </c>
      <c r="R147" t="s">
        <v>594</v>
      </c>
      <c r="S147" t="s">
        <v>20</v>
      </c>
    </row>
    <row r="148" spans="1:19" x14ac:dyDescent="0.3">
      <c r="A148" s="35">
        <v>45300</v>
      </c>
      <c r="B148" t="s">
        <v>281</v>
      </c>
      <c r="C148" t="s">
        <v>15</v>
      </c>
      <c r="D148" t="s">
        <v>176</v>
      </c>
      <c r="E148" t="s">
        <v>23</v>
      </c>
      <c r="G148" t="s">
        <v>160</v>
      </c>
      <c r="H148" t="s">
        <v>18</v>
      </c>
      <c r="I148" t="s">
        <v>19</v>
      </c>
      <c r="J148">
        <v>0.1</v>
      </c>
      <c r="L148">
        <v>15</v>
      </c>
      <c r="M148" t="s">
        <v>20</v>
      </c>
      <c r="P148" t="s">
        <v>160</v>
      </c>
      <c r="Q148" t="s">
        <v>595</v>
      </c>
      <c r="R148" t="s">
        <v>595</v>
      </c>
      <c r="S148" t="s">
        <v>20</v>
      </c>
    </row>
    <row r="149" spans="1:19" x14ac:dyDescent="0.3">
      <c r="A149" s="35">
        <v>45321</v>
      </c>
      <c r="B149" t="s">
        <v>281</v>
      </c>
      <c r="C149" t="s">
        <v>15</v>
      </c>
      <c r="D149" t="s">
        <v>176</v>
      </c>
      <c r="E149" t="s">
        <v>23</v>
      </c>
      <c r="G149" t="s">
        <v>160</v>
      </c>
      <c r="H149" t="s">
        <v>18</v>
      </c>
      <c r="I149" t="s">
        <v>19</v>
      </c>
      <c r="J149">
        <v>0.3</v>
      </c>
      <c r="L149">
        <v>15</v>
      </c>
      <c r="M149" t="s">
        <v>20</v>
      </c>
      <c r="P149" t="s">
        <v>160</v>
      </c>
      <c r="Q149" t="s">
        <v>595</v>
      </c>
      <c r="R149" t="s">
        <v>595</v>
      </c>
      <c r="S149" t="s">
        <v>20</v>
      </c>
    </row>
    <row r="150" spans="1:19" x14ac:dyDescent="0.3">
      <c r="A150" s="35">
        <v>45313</v>
      </c>
      <c r="B150" t="s">
        <v>281</v>
      </c>
      <c r="C150" t="s">
        <v>15</v>
      </c>
      <c r="D150" t="s">
        <v>176</v>
      </c>
      <c r="E150" t="s">
        <v>23</v>
      </c>
      <c r="G150" t="s">
        <v>160</v>
      </c>
      <c r="H150" t="s">
        <v>18</v>
      </c>
      <c r="I150" t="s">
        <v>19</v>
      </c>
      <c r="J150">
        <v>1</v>
      </c>
      <c r="L150">
        <v>15</v>
      </c>
      <c r="M150" t="s">
        <v>20</v>
      </c>
      <c r="P150" t="s">
        <v>160</v>
      </c>
      <c r="Q150" t="s">
        <v>595</v>
      </c>
      <c r="R150" t="s">
        <v>595</v>
      </c>
      <c r="S150" t="s">
        <v>20</v>
      </c>
    </row>
    <row r="151" spans="1:19" x14ac:dyDescent="0.3">
      <c r="A151" s="35">
        <v>45310</v>
      </c>
      <c r="B151" t="s">
        <v>281</v>
      </c>
      <c r="C151" t="s">
        <v>15</v>
      </c>
      <c r="D151" t="s">
        <v>176</v>
      </c>
      <c r="E151" t="s">
        <v>23</v>
      </c>
      <c r="G151" t="s">
        <v>160</v>
      </c>
      <c r="H151" t="s">
        <v>18</v>
      </c>
      <c r="I151" t="s">
        <v>19</v>
      </c>
      <c r="J151">
        <v>1</v>
      </c>
      <c r="L151">
        <v>15</v>
      </c>
      <c r="M151" t="s">
        <v>20</v>
      </c>
      <c r="P151" t="s">
        <v>160</v>
      </c>
      <c r="Q151" t="s">
        <v>595</v>
      </c>
      <c r="R151" t="s">
        <v>595</v>
      </c>
      <c r="S151" t="s">
        <v>20</v>
      </c>
    </row>
    <row r="152" spans="1:19" x14ac:dyDescent="0.3">
      <c r="A152" s="35">
        <v>45351</v>
      </c>
      <c r="B152" t="s">
        <v>281</v>
      </c>
      <c r="C152" t="s">
        <v>15</v>
      </c>
      <c r="D152" t="s">
        <v>176</v>
      </c>
      <c r="E152" t="s">
        <v>23</v>
      </c>
      <c r="G152" t="s">
        <v>160</v>
      </c>
      <c r="H152" t="s">
        <v>18</v>
      </c>
      <c r="I152" t="s">
        <v>19</v>
      </c>
      <c r="J152">
        <v>0.3</v>
      </c>
      <c r="L152">
        <v>15</v>
      </c>
      <c r="M152" t="s">
        <v>20</v>
      </c>
      <c r="P152" t="s">
        <v>160</v>
      </c>
      <c r="Q152" t="s">
        <v>595</v>
      </c>
      <c r="R152" t="s">
        <v>595</v>
      </c>
      <c r="S152" t="s">
        <v>20</v>
      </c>
    </row>
    <row r="153" spans="1:19" x14ac:dyDescent="0.3">
      <c r="A153" s="35">
        <v>45348</v>
      </c>
      <c r="B153" t="s">
        <v>281</v>
      </c>
      <c r="C153" t="s">
        <v>15</v>
      </c>
      <c r="D153" t="s">
        <v>176</v>
      </c>
      <c r="E153" t="s">
        <v>23</v>
      </c>
      <c r="G153" t="s">
        <v>160</v>
      </c>
      <c r="H153" t="s">
        <v>18</v>
      </c>
      <c r="I153" t="s">
        <v>19</v>
      </c>
      <c r="J153">
        <v>1</v>
      </c>
      <c r="L153">
        <v>15</v>
      </c>
      <c r="M153" t="s">
        <v>20</v>
      </c>
      <c r="P153" t="s">
        <v>160</v>
      </c>
      <c r="Q153" t="s">
        <v>595</v>
      </c>
      <c r="R153" t="s">
        <v>595</v>
      </c>
      <c r="S153" t="s">
        <v>20</v>
      </c>
    </row>
    <row r="154" spans="1:19" x14ac:dyDescent="0.3">
      <c r="A154" s="35">
        <v>45345</v>
      </c>
      <c r="B154" t="s">
        <v>281</v>
      </c>
      <c r="C154" t="s">
        <v>15</v>
      </c>
      <c r="D154" t="s">
        <v>176</v>
      </c>
      <c r="E154" t="s">
        <v>23</v>
      </c>
      <c r="G154" t="s">
        <v>160</v>
      </c>
      <c r="H154" t="s">
        <v>18</v>
      </c>
      <c r="I154" t="s">
        <v>19</v>
      </c>
      <c r="J154">
        <v>0.5</v>
      </c>
      <c r="L154">
        <v>15</v>
      </c>
      <c r="M154" t="s">
        <v>20</v>
      </c>
      <c r="P154" t="s">
        <v>160</v>
      </c>
      <c r="Q154" t="s">
        <v>595</v>
      </c>
      <c r="R154" t="s">
        <v>595</v>
      </c>
      <c r="S154" t="s">
        <v>20</v>
      </c>
    </row>
    <row r="155" spans="1:19" x14ac:dyDescent="0.3">
      <c r="A155" s="35">
        <v>45351</v>
      </c>
      <c r="B155" t="s">
        <v>281</v>
      </c>
      <c r="C155" t="s">
        <v>15</v>
      </c>
      <c r="D155" t="s">
        <v>177</v>
      </c>
      <c r="E155" t="s">
        <v>23</v>
      </c>
      <c r="G155" t="s">
        <v>160</v>
      </c>
      <c r="H155" t="s">
        <v>18</v>
      </c>
      <c r="I155" t="s">
        <v>19</v>
      </c>
      <c r="J155">
        <v>0.3</v>
      </c>
      <c r="L155">
        <v>7</v>
      </c>
      <c r="M155" t="s">
        <v>20</v>
      </c>
      <c r="P155" t="s">
        <v>160</v>
      </c>
      <c r="Q155" t="s">
        <v>596</v>
      </c>
      <c r="R155" t="s">
        <v>596</v>
      </c>
      <c r="S155" t="s">
        <v>20</v>
      </c>
    </row>
    <row r="156" spans="1:19" x14ac:dyDescent="0.3">
      <c r="A156" s="35">
        <v>45348</v>
      </c>
      <c r="B156" t="s">
        <v>281</v>
      </c>
      <c r="C156" t="s">
        <v>15</v>
      </c>
      <c r="D156" t="s">
        <v>177</v>
      </c>
      <c r="E156" t="s">
        <v>23</v>
      </c>
      <c r="G156" t="s">
        <v>160</v>
      </c>
      <c r="H156" t="s">
        <v>18</v>
      </c>
      <c r="I156" t="s">
        <v>19</v>
      </c>
      <c r="J156">
        <v>2</v>
      </c>
      <c r="L156">
        <v>7</v>
      </c>
      <c r="M156" t="s">
        <v>20</v>
      </c>
      <c r="P156" t="s">
        <v>160</v>
      </c>
      <c r="Q156" t="s">
        <v>596</v>
      </c>
      <c r="R156" t="s">
        <v>596</v>
      </c>
      <c r="S156" t="s">
        <v>20</v>
      </c>
    </row>
    <row r="157" spans="1:19" x14ac:dyDescent="0.3">
      <c r="A157" s="35">
        <v>45345</v>
      </c>
      <c r="B157" t="s">
        <v>281</v>
      </c>
      <c r="C157" t="s">
        <v>15</v>
      </c>
      <c r="D157" t="s">
        <v>177</v>
      </c>
      <c r="E157" t="s">
        <v>23</v>
      </c>
      <c r="G157" t="s">
        <v>160</v>
      </c>
      <c r="H157" t="s">
        <v>18</v>
      </c>
      <c r="I157" t="s">
        <v>19</v>
      </c>
      <c r="J157">
        <v>0.8</v>
      </c>
      <c r="L157">
        <v>7</v>
      </c>
      <c r="M157" t="s">
        <v>20</v>
      </c>
      <c r="P157" t="s">
        <v>160</v>
      </c>
      <c r="Q157" t="s">
        <v>596</v>
      </c>
      <c r="R157" t="s">
        <v>596</v>
      </c>
      <c r="S157" t="s">
        <v>20</v>
      </c>
    </row>
    <row r="158" spans="1:19" x14ac:dyDescent="0.3">
      <c r="A158" s="35">
        <v>45300</v>
      </c>
      <c r="B158" t="s">
        <v>281</v>
      </c>
      <c r="C158" t="s">
        <v>15</v>
      </c>
      <c r="D158" t="s">
        <v>287</v>
      </c>
      <c r="E158" t="s">
        <v>23</v>
      </c>
      <c r="G158" t="s">
        <v>160</v>
      </c>
      <c r="H158" t="s">
        <v>18</v>
      </c>
      <c r="I158" t="s">
        <v>19</v>
      </c>
      <c r="J158">
        <v>0.3</v>
      </c>
      <c r="L158">
        <v>5.6</v>
      </c>
      <c r="M158" t="s">
        <v>20</v>
      </c>
      <c r="P158" t="s">
        <v>160</v>
      </c>
      <c r="Q158" t="s">
        <v>597</v>
      </c>
      <c r="R158" t="s">
        <v>597</v>
      </c>
      <c r="S158" t="s">
        <v>20</v>
      </c>
    </row>
    <row r="159" spans="1:19" x14ac:dyDescent="0.3">
      <c r="A159" s="35">
        <v>45300</v>
      </c>
      <c r="B159" t="s">
        <v>281</v>
      </c>
      <c r="C159" t="s">
        <v>15</v>
      </c>
      <c r="D159" t="s">
        <v>288</v>
      </c>
      <c r="E159" t="s">
        <v>23</v>
      </c>
      <c r="G159" t="s">
        <v>160</v>
      </c>
      <c r="H159" t="s">
        <v>157</v>
      </c>
      <c r="I159" t="s">
        <v>19</v>
      </c>
      <c r="J159">
        <v>0.3</v>
      </c>
      <c r="L159">
        <v>1.8</v>
      </c>
      <c r="M159" t="s">
        <v>20</v>
      </c>
      <c r="P159" t="s">
        <v>160</v>
      </c>
      <c r="Q159" t="s">
        <v>598</v>
      </c>
      <c r="R159" t="s">
        <v>598</v>
      </c>
      <c r="S159" t="s">
        <v>20</v>
      </c>
    </row>
    <row r="160" spans="1:19" x14ac:dyDescent="0.3">
      <c r="A160" s="35">
        <v>45349</v>
      </c>
      <c r="B160" t="s">
        <v>281</v>
      </c>
      <c r="C160" t="s">
        <v>15</v>
      </c>
      <c r="D160" t="s">
        <v>599</v>
      </c>
      <c r="E160" t="s">
        <v>23</v>
      </c>
      <c r="G160" t="s">
        <v>160</v>
      </c>
      <c r="H160" t="s">
        <v>18</v>
      </c>
      <c r="I160" t="s">
        <v>19</v>
      </c>
      <c r="J160">
        <v>0.5</v>
      </c>
      <c r="L160">
        <v>2.4</v>
      </c>
      <c r="M160" t="s">
        <v>20</v>
      </c>
      <c r="P160" t="s">
        <v>160</v>
      </c>
      <c r="Q160" t="s">
        <v>600</v>
      </c>
      <c r="R160" t="s">
        <v>600</v>
      </c>
      <c r="S160" t="s">
        <v>20</v>
      </c>
    </row>
    <row r="161" spans="1:19" x14ac:dyDescent="0.3">
      <c r="A161" s="35">
        <v>45351</v>
      </c>
      <c r="B161" t="s">
        <v>281</v>
      </c>
      <c r="C161" t="s">
        <v>15</v>
      </c>
      <c r="D161" t="s">
        <v>599</v>
      </c>
      <c r="E161" t="s">
        <v>23</v>
      </c>
      <c r="G161" t="s">
        <v>160</v>
      </c>
      <c r="H161" t="s">
        <v>18</v>
      </c>
      <c r="I161" t="s">
        <v>19</v>
      </c>
      <c r="J161">
        <v>0.3</v>
      </c>
      <c r="L161">
        <v>2.4</v>
      </c>
      <c r="M161" t="s">
        <v>20</v>
      </c>
      <c r="P161" t="s">
        <v>160</v>
      </c>
      <c r="Q161" t="s">
        <v>600</v>
      </c>
      <c r="R161" t="s">
        <v>600</v>
      </c>
      <c r="S161" t="s">
        <v>20</v>
      </c>
    </row>
    <row r="162" spans="1:19" x14ac:dyDescent="0.3">
      <c r="A162" s="35">
        <v>45300</v>
      </c>
      <c r="B162" t="s">
        <v>281</v>
      </c>
      <c r="C162" t="s">
        <v>15</v>
      </c>
      <c r="D162" t="s">
        <v>599</v>
      </c>
      <c r="E162" t="s">
        <v>23</v>
      </c>
      <c r="G162" t="s">
        <v>160</v>
      </c>
      <c r="H162" t="s">
        <v>18</v>
      </c>
      <c r="I162" t="s">
        <v>19</v>
      </c>
      <c r="J162">
        <v>0.1</v>
      </c>
      <c r="L162">
        <v>2.4</v>
      </c>
      <c r="M162" t="s">
        <v>20</v>
      </c>
      <c r="P162" t="s">
        <v>160</v>
      </c>
      <c r="Q162" t="s">
        <v>600</v>
      </c>
      <c r="R162" t="s">
        <v>600</v>
      </c>
      <c r="S162" t="s">
        <v>20</v>
      </c>
    </row>
    <row r="163" spans="1:19" x14ac:dyDescent="0.3">
      <c r="A163" s="35">
        <v>45294</v>
      </c>
      <c r="B163" t="s">
        <v>281</v>
      </c>
      <c r="C163" t="s">
        <v>15</v>
      </c>
      <c r="D163" t="s">
        <v>599</v>
      </c>
      <c r="E163" t="s">
        <v>23</v>
      </c>
      <c r="G163" t="s">
        <v>160</v>
      </c>
      <c r="H163" t="s">
        <v>18</v>
      </c>
      <c r="I163" t="s">
        <v>19</v>
      </c>
      <c r="J163">
        <v>0.5</v>
      </c>
      <c r="L163">
        <v>2.4</v>
      </c>
      <c r="M163" t="s">
        <v>20</v>
      </c>
      <c r="P163" t="s">
        <v>160</v>
      </c>
      <c r="Q163" t="s">
        <v>600</v>
      </c>
      <c r="R163" t="s">
        <v>600</v>
      </c>
      <c r="S163" t="s">
        <v>20</v>
      </c>
    </row>
    <row r="164" spans="1:19" x14ac:dyDescent="0.3">
      <c r="A164" s="35">
        <v>45348</v>
      </c>
      <c r="B164" t="s">
        <v>281</v>
      </c>
      <c r="C164" t="s">
        <v>15</v>
      </c>
      <c r="D164" t="s">
        <v>599</v>
      </c>
      <c r="E164" t="s">
        <v>23</v>
      </c>
      <c r="G164" t="s">
        <v>160</v>
      </c>
      <c r="H164" t="s">
        <v>18</v>
      </c>
      <c r="I164" t="s">
        <v>19</v>
      </c>
      <c r="J164">
        <v>0.5</v>
      </c>
      <c r="L164">
        <v>2.4</v>
      </c>
      <c r="M164" t="s">
        <v>20</v>
      </c>
      <c r="P164" t="s">
        <v>160</v>
      </c>
      <c r="Q164" t="s">
        <v>600</v>
      </c>
      <c r="R164" t="s">
        <v>600</v>
      </c>
      <c r="S164" t="s">
        <v>20</v>
      </c>
    </row>
    <row r="165" spans="1:19" x14ac:dyDescent="0.3">
      <c r="A165" s="35">
        <v>45293</v>
      </c>
      <c r="B165" t="s">
        <v>281</v>
      </c>
      <c r="C165" t="s">
        <v>15</v>
      </c>
      <c r="D165" t="s">
        <v>599</v>
      </c>
      <c r="E165" t="s">
        <v>23</v>
      </c>
      <c r="G165" t="s">
        <v>160</v>
      </c>
      <c r="H165" t="s">
        <v>18</v>
      </c>
      <c r="I165" t="s">
        <v>19</v>
      </c>
      <c r="J165">
        <v>0.5</v>
      </c>
      <c r="L165">
        <v>2.4</v>
      </c>
      <c r="M165" t="s">
        <v>20</v>
      </c>
      <c r="P165" t="s">
        <v>160</v>
      </c>
      <c r="Q165" t="s">
        <v>600</v>
      </c>
      <c r="R165" t="s">
        <v>600</v>
      </c>
      <c r="S165" t="s">
        <v>20</v>
      </c>
    </row>
    <row r="166" spans="1:19" x14ac:dyDescent="0.3">
      <c r="A166" s="35">
        <v>45300</v>
      </c>
      <c r="B166" t="s">
        <v>281</v>
      </c>
      <c r="C166" t="s">
        <v>15</v>
      </c>
      <c r="D166" t="s">
        <v>601</v>
      </c>
      <c r="E166" t="s">
        <v>23</v>
      </c>
      <c r="G166" t="s">
        <v>160</v>
      </c>
      <c r="H166" t="s">
        <v>18</v>
      </c>
      <c r="I166" t="s">
        <v>19</v>
      </c>
      <c r="J166">
        <v>0.3</v>
      </c>
      <c r="L166">
        <v>0.3</v>
      </c>
      <c r="M166" t="s">
        <v>20</v>
      </c>
      <c r="P166" t="s">
        <v>160</v>
      </c>
      <c r="Q166" t="s">
        <v>602</v>
      </c>
      <c r="R166" t="s">
        <v>602</v>
      </c>
      <c r="S166" t="s">
        <v>20</v>
      </c>
    </row>
    <row r="167" spans="1:19" x14ac:dyDescent="0.3">
      <c r="A167" s="35">
        <v>45300</v>
      </c>
      <c r="B167" t="s">
        <v>281</v>
      </c>
      <c r="C167" t="s">
        <v>15</v>
      </c>
      <c r="D167" t="s">
        <v>289</v>
      </c>
      <c r="E167" t="s">
        <v>23</v>
      </c>
      <c r="G167" t="s">
        <v>160</v>
      </c>
      <c r="H167" t="s">
        <v>18</v>
      </c>
      <c r="I167" t="s">
        <v>19</v>
      </c>
      <c r="J167">
        <v>0.1</v>
      </c>
      <c r="L167">
        <v>5</v>
      </c>
      <c r="M167" t="s">
        <v>20</v>
      </c>
      <c r="P167" t="s">
        <v>160</v>
      </c>
      <c r="Q167" t="s">
        <v>603</v>
      </c>
      <c r="R167" t="s">
        <v>603</v>
      </c>
      <c r="S167" t="s">
        <v>20</v>
      </c>
    </row>
    <row r="168" spans="1:19" x14ac:dyDescent="0.3">
      <c r="A168" s="35">
        <v>45349</v>
      </c>
      <c r="B168" t="s">
        <v>281</v>
      </c>
      <c r="C168" t="s">
        <v>15</v>
      </c>
      <c r="D168" t="s">
        <v>289</v>
      </c>
      <c r="E168" t="s">
        <v>23</v>
      </c>
      <c r="G168" t="s">
        <v>160</v>
      </c>
      <c r="H168" t="s">
        <v>18</v>
      </c>
      <c r="I168" t="s">
        <v>19</v>
      </c>
      <c r="J168">
        <v>0.5</v>
      </c>
      <c r="L168">
        <v>5</v>
      </c>
      <c r="M168" t="s">
        <v>20</v>
      </c>
      <c r="P168" t="s">
        <v>160</v>
      </c>
      <c r="Q168" t="s">
        <v>603</v>
      </c>
      <c r="R168" t="s">
        <v>603</v>
      </c>
      <c r="S168" t="s">
        <v>20</v>
      </c>
    </row>
    <row r="169" spans="1:19" x14ac:dyDescent="0.3">
      <c r="A169" s="35">
        <v>45294</v>
      </c>
      <c r="B169" t="s">
        <v>281</v>
      </c>
      <c r="C169" t="s">
        <v>15</v>
      </c>
      <c r="D169" t="s">
        <v>289</v>
      </c>
      <c r="E169" t="s">
        <v>23</v>
      </c>
      <c r="G169" t="s">
        <v>160</v>
      </c>
      <c r="H169" t="s">
        <v>18</v>
      </c>
      <c r="I169" t="s">
        <v>19</v>
      </c>
      <c r="J169">
        <v>1</v>
      </c>
      <c r="L169">
        <v>5</v>
      </c>
      <c r="M169" t="s">
        <v>20</v>
      </c>
      <c r="P169" t="s">
        <v>160</v>
      </c>
      <c r="Q169" t="s">
        <v>603</v>
      </c>
      <c r="R169" t="s">
        <v>603</v>
      </c>
      <c r="S169" t="s">
        <v>20</v>
      </c>
    </row>
    <row r="170" spans="1:19" x14ac:dyDescent="0.3">
      <c r="A170" s="35">
        <v>45293</v>
      </c>
      <c r="B170" t="s">
        <v>281</v>
      </c>
      <c r="C170" t="s">
        <v>15</v>
      </c>
      <c r="D170" t="s">
        <v>289</v>
      </c>
      <c r="E170" t="s">
        <v>23</v>
      </c>
      <c r="G170" t="s">
        <v>160</v>
      </c>
      <c r="H170" t="s">
        <v>18</v>
      </c>
      <c r="I170" t="s">
        <v>19</v>
      </c>
      <c r="J170">
        <v>0.5</v>
      </c>
      <c r="L170">
        <v>5</v>
      </c>
      <c r="M170" t="s">
        <v>20</v>
      </c>
      <c r="P170" t="s">
        <v>160</v>
      </c>
      <c r="Q170" t="s">
        <v>603</v>
      </c>
      <c r="R170" t="s">
        <v>603</v>
      </c>
      <c r="S170" t="s">
        <v>20</v>
      </c>
    </row>
    <row r="171" spans="1:19" x14ac:dyDescent="0.3">
      <c r="A171" s="35">
        <v>45348</v>
      </c>
      <c r="B171" t="s">
        <v>281</v>
      </c>
      <c r="C171" t="s">
        <v>15</v>
      </c>
      <c r="D171" t="s">
        <v>289</v>
      </c>
      <c r="E171" t="s">
        <v>23</v>
      </c>
      <c r="G171" t="s">
        <v>160</v>
      </c>
      <c r="H171" t="s">
        <v>18</v>
      </c>
      <c r="I171" t="s">
        <v>19</v>
      </c>
      <c r="J171">
        <v>0.5</v>
      </c>
      <c r="L171">
        <v>5</v>
      </c>
      <c r="M171" t="s">
        <v>20</v>
      </c>
      <c r="P171" t="s">
        <v>160</v>
      </c>
      <c r="Q171" t="s">
        <v>603</v>
      </c>
      <c r="R171" t="s">
        <v>603</v>
      </c>
      <c r="S171" t="s">
        <v>20</v>
      </c>
    </row>
    <row r="172" spans="1:19" x14ac:dyDescent="0.3">
      <c r="A172" s="35">
        <v>45351</v>
      </c>
      <c r="B172" t="s">
        <v>281</v>
      </c>
      <c r="C172" t="s">
        <v>15</v>
      </c>
      <c r="D172" t="s">
        <v>289</v>
      </c>
      <c r="E172" t="s">
        <v>23</v>
      </c>
      <c r="G172" t="s">
        <v>160</v>
      </c>
      <c r="H172" t="s">
        <v>18</v>
      </c>
      <c r="I172" t="s">
        <v>19</v>
      </c>
      <c r="J172">
        <v>0.3</v>
      </c>
      <c r="L172">
        <v>5</v>
      </c>
      <c r="M172" t="s">
        <v>20</v>
      </c>
      <c r="P172" t="s">
        <v>160</v>
      </c>
      <c r="Q172" t="s">
        <v>603</v>
      </c>
      <c r="R172" t="s">
        <v>603</v>
      </c>
      <c r="S172" t="s">
        <v>20</v>
      </c>
    </row>
    <row r="173" spans="1:19" x14ac:dyDescent="0.3">
      <c r="A173" s="35">
        <v>45348</v>
      </c>
      <c r="B173" t="s">
        <v>281</v>
      </c>
      <c r="C173" t="s">
        <v>15</v>
      </c>
      <c r="D173" t="s">
        <v>290</v>
      </c>
      <c r="E173" t="s">
        <v>23</v>
      </c>
      <c r="G173" t="s">
        <v>160</v>
      </c>
      <c r="H173" t="s">
        <v>18</v>
      </c>
      <c r="I173" t="s">
        <v>19</v>
      </c>
      <c r="J173">
        <v>0.5</v>
      </c>
      <c r="L173">
        <v>5.0999999999999996</v>
      </c>
      <c r="M173" t="s">
        <v>20</v>
      </c>
      <c r="P173" t="s">
        <v>160</v>
      </c>
      <c r="Q173" t="s">
        <v>604</v>
      </c>
      <c r="R173" t="s">
        <v>604</v>
      </c>
      <c r="S173" t="s">
        <v>20</v>
      </c>
    </row>
    <row r="174" spans="1:19" x14ac:dyDescent="0.3">
      <c r="A174" s="35">
        <v>45349</v>
      </c>
      <c r="B174" t="s">
        <v>281</v>
      </c>
      <c r="C174" t="s">
        <v>15</v>
      </c>
      <c r="D174" t="s">
        <v>290</v>
      </c>
      <c r="E174" t="s">
        <v>23</v>
      </c>
      <c r="G174" t="s">
        <v>160</v>
      </c>
      <c r="H174" t="s">
        <v>18</v>
      </c>
      <c r="I174" t="s">
        <v>19</v>
      </c>
      <c r="J174">
        <v>1</v>
      </c>
      <c r="L174">
        <v>5.0999999999999996</v>
      </c>
      <c r="M174" t="s">
        <v>20</v>
      </c>
      <c r="P174" t="s">
        <v>160</v>
      </c>
      <c r="Q174" t="s">
        <v>604</v>
      </c>
      <c r="R174" t="s">
        <v>604</v>
      </c>
      <c r="S174" t="s">
        <v>20</v>
      </c>
    </row>
    <row r="175" spans="1:19" x14ac:dyDescent="0.3">
      <c r="A175" s="35">
        <v>45351</v>
      </c>
      <c r="B175" t="s">
        <v>281</v>
      </c>
      <c r="C175" t="s">
        <v>15</v>
      </c>
      <c r="D175" t="s">
        <v>290</v>
      </c>
      <c r="E175" t="s">
        <v>23</v>
      </c>
      <c r="G175" t="s">
        <v>160</v>
      </c>
      <c r="H175" t="s">
        <v>18</v>
      </c>
      <c r="I175" t="s">
        <v>19</v>
      </c>
      <c r="J175">
        <v>0.3</v>
      </c>
      <c r="L175">
        <v>5.0999999999999996</v>
      </c>
      <c r="M175" t="s">
        <v>20</v>
      </c>
      <c r="P175" t="s">
        <v>160</v>
      </c>
      <c r="Q175" t="s">
        <v>604</v>
      </c>
      <c r="R175" t="s">
        <v>604</v>
      </c>
      <c r="S175" t="s">
        <v>20</v>
      </c>
    </row>
    <row r="176" spans="1:19" x14ac:dyDescent="0.3">
      <c r="A176" s="35">
        <v>45314</v>
      </c>
      <c r="B176" t="s">
        <v>281</v>
      </c>
      <c r="C176" t="s">
        <v>15</v>
      </c>
      <c r="D176" t="s">
        <v>605</v>
      </c>
      <c r="E176" t="s">
        <v>23</v>
      </c>
      <c r="G176" t="s">
        <v>160</v>
      </c>
      <c r="H176" t="s">
        <v>18</v>
      </c>
      <c r="I176" t="s">
        <v>19</v>
      </c>
      <c r="J176">
        <v>2</v>
      </c>
      <c r="L176">
        <v>4.2</v>
      </c>
      <c r="M176" t="s">
        <v>20</v>
      </c>
      <c r="P176" t="s">
        <v>160</v>
      </c>
      <c r="Q176" t="s">
        <v>428</v>
      </c>
      <c r="R176" t="s">
        <v>428</v>
      </c>
      <c r="S176" t="s">
        <v>20</v>
      </c>
    </row>
    <row r="177" spans="1:19" x14ac:dyDescent="0.3">
      <c r="A177" s="35">
        <v>45321</v>
      </c>
      <c r="B177" t="s">
        <v>281</v>
      </c>
      <c r="C177" t="s">
        <v>15</v>
      </c>
      <c r="D177" t="s">
        <v>605</v>
      </c>
      <c r="E177" t="s">
        <v>23</v>
      </c>
      <c r="G177" t="s">
        <v>160</v>
      </c>
      <c r="H177" t="s">
        <v>18</v>
      </c>
      <c r="I177" t="s">
        <v>19</v>
      </c>
      <c r="J177">
        <v>0.3</v>
      </c>
      <c r="L177">
        <v>4.2</v>
      </c>
      <c r="M177" t="s">
        <v>20</v>
      </c>
      <c r="P177" t="s">
        <v>160</v>
      </c>
      <c r="Q177" t="s">
        <v>428</v>
      </c>
      <c r="R177" t="s">
        <v>428</v>
      </c>
      <c r="S177" t="s">
        <v>20</v>
      </c>
    </row>
    <row r="178" spans="1:19" x14ac:dyDescent="0.3">
      <c r="A178" s="35">
        <v>45315</v>
      </c>
      <c r="B178" t="s">
        <v>281</v>
      </c>
      <c r="C178" t="s">
        <v>15</v>
      </c>
      <c r="D178" t="s">
        <v>605</v>
      </c>
      <c r="E178" t="s">
        <v>23</v>
      </c>
      <c r="G178" t="s">
        <v>160</v>
      </c>
      <c r="H178" t="s">
        <v>18</v>
      </c>
      <c r="I178" t="s">
        <v>19</v>
      </c>
      <c r="J178">
        <v>1</v>
      </c>
      <c r="L178">
        <v>4.2</v>
      </c>
      <c r="M178" t="s">
        <v>20</v>
      </c>
      <c r="P178" t="s">
        <v>160</v>
      </c>
      <c r="Q178" t="s">
        <v>428</v>
      </c>
      <c r="R178" t="s">
        <v>428</v>
      </c>
      <c r="S178" t="s">
        <v>20</v>
      </c>
    </row>
    <row r="179" spans="1:19" x14ac:dyDescent="0.3">
      <c r="A179" s="35">
        <v>45293</v>
      </c>
      <c r="B179" t="s">
        <v>281</v>
      </c>
      <c r="C179" t="s">
        <v>15</v>
      </c>
      <c r="D179" t="s">
        <v>605</v>
      </c>
      <c r="E179" t="s">
        <v>23</v>
      </c>
      <c r="G179" t="s">
        <v>160</v>
      </c>
      <c r="H179" t="s">
        <v>18</v>
      </c>
      <c r="I179" t="s">
        <v>19</v>
      </c>
      <c r="J179">
        <v>0.3</v>
      </c>
      <c r="L179">
        <v>4.2</v>
      </c>
      <c r="M179" t="s">
        <v>20</v>
      </c>
      <c r="P179" t="s">
        <v>160</v>
      </c>
      <c r="Q179" t="s">
        <v>428</v>
      </c>
      <c r="R179" t="s">
        <v>428</v>
      </c>
      <c r="S179" t="s">
        <v>20</v>
      </c>
    </row>
    <row r="180" spans="1:19" x14ac:dyDescent="0.3">
      <c r="A180" s="35">
        <v>45294</v>
      </c>
      <c r="B180" t="s">
        <v>281</v>
      </c>
      <c r="C180" t="s">
        <v>15</v>
      </c>
      <c r="D180" t="s">
        <v>605</v>
      </c>
      <c r="E180" t="s">
        <v>23</v>
      </c>
      <c r="G180" t="s">
        <v>160</v>
      </c>
      <c r="H180" t="s">
        <v>18</v>
      </c>
      <c r="I180" t="s">
        <v>19</v>
      </c>
      <c r="J180">
        <v>0.5</v>
      </c>
      <c r="L180">
        <v>4.2</v>
      </c>
      <c r="M180" t="s">
        <v>20</v>
      </c>
      <c r="P180" t="s">
        <v>160</v>
      </c>
      <c r="Q180" t="s">
        <v>428</v>
      </c>
      <c r="R180" t="s">
        <v>428</v>
      </c>
      <c r="S180" t="s">
        <v>20</v>
      </c>
    </row>
    <row r="181" spans="1:19" x14ac:dyDescent="0.3">
      <c r="A181" s="35">
        <v>45300</v>
      </c>
      <c r="B181" t="s">
        <v>281</v>
      </c>
      <c r="C181" t="s">
        <v>15</v>
      </c>
      <c r="D181" t="s">
        <v>605</v>
      </c>
      <c r="E181" t="s">
        <v>23</v>
      </c>
      <c r="G181" t="s">
        <v>160</v>
      </c>
      <c r="H181" t="s">
        <v>18</v>
      </c>
      <c r="I181" t="s">
        <v>19</v>
      </c>
      <c r="J181">
        <v>0.1</v>
      </c>
      <c r="L181">
        <v>4.2</v>
      </c>
      <c r="M181" t="s">
        <v>20</v>
      </c>
      <c r="P181" t="s">
        <v>160</v>
      </c>
      <c r="Q181" t="s">
        <v>428</v>
      </c>
      <c r="R181" t="s">
        <v>428</v>
      </c>
      <c r="S181" t="s">
        <v>20</v>
      </c>
    </row>
    <row r="182" spans="1:19" x14ac:dyDescent="0.3">
      <c r="A182" s="35">
        <v>45307</v>
      </c>
      <c r="B182" t="s">
        <v>281</v>
      </c>
      <c r="C182" t="s">
        <v>15</v>
      </c>
      <c r="D182" t="s">
        <v>606</v>
      </c>
      <c r="E182" t="s">
        <v>23</v>
      </c>
      <c r="G182" t="s">
        <v>160</v>
      </c>
      <c r="H182" t="s">
        <v>18</v>
      </c>
      <c r="I182" t="s">
        <v>19</v>
      </c>
      <c r="J182">
        <v>0.5</v>
      </c>
      <c r="L182">
        <v>3.3</v>
      </c>
      <c r="M182" t="s">
        <v>20</v>
      </c>
      <c r="P182" t="s">
        <v>160</v>
      </c>
      <c r="Q182" t="s">
        <v>607</v>
      </c>
      <c r="R182" t="s">
        <v>607</v>
      </c>
      <c r="S182" t="s">
        <v>20</v>
      </c>
    </row>
    <row r="183" spans="1:19" x14ac:dyDescent="0.3">
      <c r="A183" s="35">
        <v>45314</v>
      </c>
      <c r="B183" t="s">
        <v>281</v>
      </c>
      <c r="C183" t="s">
        <v>15</v>
      </c>
      <c r="D183" t="s">
        <v>606</v>
      </c>
      <c r="E183" t="s">
        <v>23</v>
      </c>
      <c r="G183" t="s">
        <v>160</v>
      </c>
      <c r="H183" t="s">
        <v>18</v>
      </c>
      <c r="I183" t="s">
        <v>19</v>
      </c>
      <c r="J183">
        <v>0.3</v>
      </c>
      <c r="L183">
        <v>3.3</v>
      </c>
      <c r="M183" t="s">
        <v>20</v>
      </c>
      <c r="P183" t="s">
        <v>160</v>
      </c>
      <c r="Q183" t="s">
        <v>607</v>
      </c>
      <c r="R183" t="s">
        <v>607</v>
      </c>
      <c r="S183" t="s">
        <v>20</v>
      </c>
    </row>
    <row r="184" spans="1:19" x14ac:dyDescent="0.3">
      <c r="A184" s="35">
        <v>45308</v>
      </c>
      <c r="B184" t="s">
        <v>281</v>
      </c>
      <c r="C184" t="s">
        <v>15</v>
      </c>
      <c r="D184" t="s">
        <v>606</v>
      </c>
      <c r="E184" t="s">
        <v>23</v>
      </c>
      <c r="G184" t="s">
        <v>160</v>
      </c>
      <c r="H184" t="s">
        <v>18</v>
      </c>
      <c r="I184" t="s">
        <v>19</v>
      </c>
      <c r="J184">
        <v>2</v>
      </c>
      <c r="L184">
        <v>3.3</v>
      </c>
      <c r="M184" t="s">
        <v>20</v>
      </c>
      <c r="P184" t="s">
        <v>160</v>
      </c>
      <c r="Q184" t="s">
        <v>607</v>
      </c>
      <c r="R184" t="s">
        <v>607</v>
      </c>
      <c r="S184" t="s">
        <v>20</v>
      </c>
    </row>
    <row r="185" spans="1:19" x14ac:dyDescent="0.3">
      <c r="A185" s="35">
        <v>45301</v>
      </c>
      <c r="B185" t="s">
        <v>281</v>
      </c>
      <c r="C185" t="s">
        <v>15</v>
      </c>
      <c r="D185" t="s">
        <v>606</v>
      </c>
      <c r="E185" t="s">
        <v>23</v>
      </c>
      <c r="G185" t="s">
        <v>160</v>
      </c>
      <c r="H185" t="s">
        <v>18</v>
      </c>
      <c r="I185" t="s">
        <v>19</v>
      </c>
      <c r="J185">
        <v>0.5</v>
      </c>
      <c r="L185">
        <v>3.3</v>
      </c>
      <c r="M185" t="s">
        <v>20</v>
      </c>
      <c r="P185" t="s">
        <v>160</v>
      </c>
      <c r="Q185" t="s">
        <v>607</v>
      </c>
      <c r="R185" t="s">
        <v>607</v>
      </c>
      <c r="S185" t="s">
        <v>20</v>
      </c>
    </row>
    <row r="186" spans="1:19" x14ac:dyDescent="0.3">
      <c r="A186" s="35">
        <v>45307</v>
      </c>
      <c r="B186" t="s">
        <v>281</v>
      </c>
      <c r="C186" t="s">
        <v>15</v>
      </c>
      <c r="D186" t="s">
        <v>291</v>
      </c>
      <c r="E186" t="s">
        <v>23</v>
      </c>
      <c r="G186" t="s">
        <v>160</v>
      </c>
      <c r="H186" t="s">
        <v>18</v>
      </c>
      <c r="I186" t="s">
        <v>19</v>
      </c>
      <c r="J186">
        <v>0.5</v>
      </c>
      <c r="L186">
        <v>5.9</v>
      </c>
      <c r="M186" t="s">
        <v>20</v>
      </c>
      <c r="P186" t="s">
        <v>160</v>
      </c>
      <c r="Q186" t="s">
        <v>608</v>
      </c>
      <c r="R186" t="s">
        <v>608</v>
      </c>
      <c r="S186" t="s">
        <v>20</v>
      </c>
    </row>
    <row r="187" spans="1:19" x14ac:dyDescent="0.3">
      <c r="A187" s="35">
        <v>45308</v>
      </c>
      <c r="B187" t="s">
        <v>281</v>
      </c>
      <c r="C187" t="s">
        <v>15</v>
      </c>
      <c r="D187" t="s">
        <v>291</v>
      </c>
      <c r="E187" t="s">
        <v>23</v>
      </c>
      <c r="G187" t="s">
        <v>160</v>
      </c>
      <c r="H187" t="s">
        <v>18</v>
      </c>
      <c r="I187" t="s">
        <v>19</v>
      </c>
      <c r="J187">
        <v>2</v>
      </c>
      <c r="L187">
        <v>5.9</v>
      </c>
      <c r="M187" t="s">
        <v>20</v>
      </c>
      <c r="P187" t="s">
        <v>160</v>
      </c>
      <c r="Q187" t="s">
        <v>608</v>
      </c>
      <c r="R187" t="s">
        <v>608</v>
      </c>
      <c r="S187" t="s">
        <v>20</v>
      </c>
    </row>
    <row r="188" spans="1:19" x14ac:dyDescent="0.3">
      <c r="A188" s="35">
        <v>45314</v>
      </c>
      <c r="B188" t="s">
        <v>281</v>
      </c>
      <c r="C188" t="s">
        <v>15</v>
      </c>
      <c r="D188" t="s">
        <v>291</v>
      </c>
      <c r="E188" t="s">
        <v>23</v>
      </c>
      <c r="G188" t="s">
        <v>160</v>
      </c>
      <c r="H188" t="s">
        <v>18</v>
      </c>
      <c r="I188" t="s">
        <v>19</v>
      </c>
      <c r="J188">
        <v>0.3</v>
      </c>
      <c r="L188">
        <v>5.9</v>
      </c>
      <c r="M188" t="s">
        <v>20</v>
      </c>
      <c r="P188" t="s">
        <v>160</v>
      </c>
      <c r="Q188" t="s">
        <v>608</v>
      </c>
      <c r="R188" t="s">
        <v>608</v>
      </c>
      <c r="S188" t="s">
        <v>20</v>
      </c>
    </row>
    <row r="189" spans="1:19" x14ac:dyDescent="0.3">
      <c r="A189" s="35">
        <v>45300</v>
      </c>
      <c r="B189" t="s">
        <v>281</v>
      </c>
      <c r="C189" t="s">
        <v>15</v>
      </c>
      <c r="D189" t="s">
        <v>292</v>
      </c>
      <c r="E189" t="s">
        <v>23</v>
      </c>
      <c r="G189" t="s">
        <v>160</v>
      </c>
      <c r="H189" t="s">
        <v>18</v>
      </c>
      <c r="I189" t="s">
        <v>19</v>
      </c>
      <c r="J189">
        <v>0.1</v>
      </c>
      <c r="L189">
        <v>10</v>
      </c>
      <c r="M189" t="s">
        <v>20</v>
      </c>
      <c r="P189" t="s">
        <v>160</v>
      </c>
      <c r="Q189" t="s">
        <v>609</v>
      </c>
      <c r="R189" t="s">
        <v>609</v>
      </c>
      <c r="S189" t="s">
        <v>20</v>
      </c>
    </row>
    <row r="190" spans="1:19" x14ac:dyDescent="0.3">
      <c r="A190" s="35">
        <v>45357</v>
      </c>
      <c r="B190" t="s">
        <v>281</v>
      </c>
      <c r="C190" t="s">
        <v>15</v>
      </c>
      <c r="D190" t="s">
        <v>293</v>
      </c>
      <c r="E190" t="s">
        <v>23</v>
      </c>
      <c r="G190" t="s">
        <v>160</v>
      </c>
      <c r="H190" t="s">
        <v>18</v>
      </c>
      <c r="I190" t="s">
        <v>19</v>
      </c>
      <c r="J190">
        <v>1</v>
      </c>
      <c r="L190">
        <v>5.2</v>
      </c>
      <c r="M190" t="s">
        <v>20</v>
      </c>
      <c r="P190" t="s">
        <v>160</v>
      </c>
      <c r="Q190" t="s">
        <v>610</v>
      </c>
      <c r="R190" t="s">
        <v>610</v>
      </c>
      <c r="S190" t="s">
        <v>20</v>
      </c>
    </row>
    <row r="191" spans="1:19" x14ac:dyDescent="0.3">
      <c r="A191" s="35">
        <v>45356</v>
      </c>
      <c r="B191" t="s">
        <v>281</v>
      </c>
      <c r="C191" t="s">
        <v>15</v>
      </c>
      <c r="D191" t="s">
        <v>293</v>
      </c>
      <c r="E191" t="s">
        <v>23</v>
      </c>
      <c r="G191" t="s">
        <v>160</v>
      </c>
      <c r="H191" t="s">
        <v>18</v>
      </c>
      <c r="I191" t="s">
        <v>19</v>
      </c>
      <c r="J191">
        <v>0.5</v>
      </c>
      <c r="L191">
        <v>5.2</v>
      </c>
      <c r="M191" t="s">
        <v>20</v>
      </c>
      <c r="P191" t="s">
        <v>160</v>
      </c>
      <c r="Q191" t="s">
        <v>610</v>
      </c>
      <c r="R191" t="s">
        <v>610</v>
      </c>
      <c r="S191" t="s">
        <v>20</v>
      </c>
    </row>
    <row r="192" spans="1:19" x14ac:dyDescent="0.3">
      <c r="A192" s="35">
        <v>45363</v>
      </c>
      <c r="B192" t="s">
        <v>281</v>
      </c>
      <c r="C192" t="s">
        <v>15</v>
      </c>
      <c r="D192" t="s">
        <v>293</v>
      </c>
      <c r="E192" t="s">
        <v>23</v>
      </c>
      <c r="G192" t="s">
        <v>160</v>
      </c>
      <c r="H192" t="s">
        <v>18</v>
      </c>
      <c r="I192" t="s">
        <v>19</v>
      </c>
      <c r="J192">
        <v>0.3</v>
      </c>
      <c r="L192">
        <v>5.2</v>
      </c>
      <c r="M192" t="s">
        <v>20</v>
      </c>
      <c r="P192" t="s">
        <v>160</v>
      </c>
      <c r="Q192" t="s">
        <v>610</v>
      </c>
      <c r="R192" t="s">
        <v>610</v>
      </c>
      <c r="S192" t="s">
        <v>20</v>
      </c>
    </row>
    <row r="193" spans="1:19" x14ac:dyDescent="0.3">
      <c r="A193" s="35">
        <v>45300</v>
      </c>
      <c r="B193" t="s">
        <v>281</v>
      </c>
      <c r="C193" t="s">
        <v>15</v>
      </c>
      <c r="D193" t="s">
        <v>293</v>
      </c>
      <c r="E193" t="s">
        <v>23</v>
      </c>
      <c r="G193" t="s">
        <v>160</v>
      </c>
      <c r="H193" t="s">
        <v>18</v>
      </c>
      <c r="I193" t="s">
        <v>19</v>
      </c>
      <c r="J193">
        <v>0.3</v>
      </c>
      <c r="L193">
        <v>5.2</v>
      </c>
      <c r="M193" t="s">
        <v>20</v>
      </c>
      <c r="P193" t="s">
        <v>160</v>
      </c>
      <c r="Q193" t="s">
        <v>610</v>
      </c>
      <c r="R193" t="s">
        <v>610</v>
      </c>
      <c r="S193" t="s">
        <v>20</v>
      </c>
    </row>
    <row r="194" spans="1:19" x14ac:dyDescent="0.3">
      <c r="A194" s="35">
        <v>45321</v>
      </c>
      <c r="B194" t="s">
        <v>281</v>
      </c>
      <c r="C194" t="s">
        <v>15</v>
      </c>
      <c r="D194" t="s">
        <v>294</v>
      </c>
      <c r="E194" t="s">
        <v>23</v>
      </c>
      <c r="G194" t="s">
        <v>160</v>
      </c>
      <c r="H194" t="s">
        <v>18</v>
      </c>
      <c r="I194" t="s">
        <v>19</v>
      </c>
      <c r="J194">
        <v>0.5</v>
      </c>
      <c r="L194">
        <v>3.1</v>
      </c>
      <c r="M194" t="s">
        <v>20</v>
      </c>
      <c r="P194" t="s">
        <v>160</v>
      </c>
      <c r="Q194" t="s">
        <v>611</v>
      </c>
      <c r="R194" t="s">
        <v>611</v>
      </c>
      <c r="S194" t="s">
        <v>20</v>
      </c>
    </row>
    <row r="195" spans="1:19" x14ac:dyDescent="0.3">
      <c r="A195" s="35">
        <v>45322</v>
      </c>
      <c r="B195" t="s">
        <v>281</v>
      </c>
      <c r="C195" t="s">
        <v>15</v>
      </c>
      <c r="D195" t="s">
        <v>294</v>
      </c>
      <c r="E195" t="s">
        <v>23</v>
      </c>
      <c r="G195" t="s">
        <v>160</v>
      </c>
      <c r="H195" t="s">
        <v>18</v>
      </c>
      <c r="I195" t="s">
        <v>19</v>
      </c>
      <c r="J195">
        <v>1</v>
      </c>
      <c r="L195">
        <v>3.1</v>
      </c>
      <c r="M195" t="s">
        <v>20</v>
      </c>
      <c r="P195" t="s">
        <v>160</v>
      </c>
      <c r="Q195" t="s">
        <v>611</v>
      </c>
      <c r="R195" t="s">
        <v>611</v>
      </c>
      <c r="S195" t="s">
        <v>20</v>
      </c>
    </row>
    <row r="196" spans="1:19" x14ac:dyDescent="0.3">
      <c r="A196" s="35">
        <v>45323</v>
      </c>
      <c r="B196" t="s">
        <v>281</v>
      </c>
      <c r="C196" t="s">
        <v>15</v>
      </c>
      <c r="D196" t="s">
        <v>295</v>
      </c>
      <c r="E196" t="s">
        <v>23</v>
      </c>
      <c r="G196" t="s">
        <v>160</v>
      </c>
      <c r="H196" t="s">
        <v>18</v>
      </c>
      <c r="I196" t="s">
        <v>19</v>
      </c>
      <c r="J196">
        <v>2</v>
      </c>
      <c r="L196">
        <v>7.1</v>
      </c>
      <c r="M196" t="s">
        <v>20</v>
      </c>
      <c r="P196" t="s">
        <v>160</v>
      </c>
      <c r="Q196" t="s">
        <v>612</v>
      </c>
      <c r="R196" t="s">
        <v>612</v>
      </c>
      <c r="S196" t="s">
        <v>20</v>
      </c>
    </row>
    <row r="197" spans="1:19" x14ac:dyDescent="0.3">
      <c r="A197" s="35">
        <v>45322</v>
      </c>
      <c r="B197" t="s">
        <v>281</v>
      </c>
      <c r="C197" t="s">
        <v>15</v>
      </c>
      <c r="D197" t="s">
        <v>295</v>
      </c>
      <c r="E197" t="s">
        <v>23</v>
      </c>
      <c r="G197" t="s">
        <v>160</v>
      </c>
      <c r="H197" t="s">
        <v>18</v>
      </c>
      <c r="I197" t="s">
        <v>19</v>
      </c>
      <c r="J197">
        <v>1</v>
      </c>
      <c r="L197">
        <v>7.1</v>
      </c>
      <c r="M197" t="s">
        <v>20</v>
      </c>
      <c r="P197" t="s">
        <v>160</v>
      </c>
      <c r="Q197" t="s">
        <v>612</v>
      </c>
      <c r="R197" t="s">
        <v>612</v>
      </c>
      <c r="S197" t="s">
        <v>20</v>
      </c>
    </row>
    <row r="198" spans="1:19" x14ac:dyDescent="0.3">
      <c r="A198" s="35">
        <v>45337</v>
      </c>
      <c r="B198" t="s">
        <v>281</v>
      </c>
      <c r="C198" t="s">
        <v>15</v>
      </c>
      <c r="D198" t="s">
        <v>295</v>
      </c>
      <c r="E198" t="s">
        <v>23</v>
      </c>
      <c r="G198" t="s">
        <v>160</v>
      </c>
      <c r="H198" t="s">
        <v>18</v>
      </c>
      <c r="I198" t="s">
        <v>19</v>
      </c>
      <c r="J198">
        <v>0.3</v>
      </c>
      <c r="L198">
        <v>7.1</v>
      </c>
      <c r="M198" t="s">
        <v>20</v>
      </c>
      <c r="P198" t="s">
        <v>160</v>
      </c>
      <c r="Q198" t="s">
        <v>612</v>
      </c>
      <c r="R198" t="s">
        <v>612</v>
      </c>
      <c r="S198" t="s">
        <v>20</v>
      </c>
    </row>
    <row r="199" spans="1:19" x14ac:dyDescent="0.3">
      <c r="A199" s="35">
        <v>45309</v>
      </c>
      <c r="B199" t="s">
        <v>281</v>
      </c>
      <c r="C199" t="s">
        <v>15</v>
      </c>
      <c r="D199" t="s">
        <v>295</v>
      </c>
      <c r="E199" t="s">
        <v>23</v>
      </c>
      <c r="G199" t="s">
        <v>160</v>
      </c>
      <c r="H199" t="s">
        <v>18</v>
      </c>
      <c r="I199" t="s">
        <v>19</v>
      </c>
      <c r="J199">
        <v>1</v>
      </c>
      <c r="L199">
        <v>7.1</v>
      </c>
      <c r="M199" t="s">
        <v>20</v>
      </c>
      <c r="P199" t="s">
        <v>160</v>
      </c>
      <c r="Q199" t="s">
        <v>612</v>
      </c>
      <c r="R199" t="s">
        <v>612</v>
      </c>
      <c r="S199" t="s">
        <v>20</v>
      </c>
    </row>
    <row r="200" spans="1:19" x14ac:dyDescent="0.3">
      <c r="A200" s="35">
        <v>45314</v>
      </c>
      <c r="B200" t="s">
        <v>281</v>
      </c>
      <c r="C200" t="s">
        <v>15</v>
      </c>
      <c r="D200" t="s">
        <v>296</v>
      </c>
      <c r="E200" t="s">
        <v>23</v>
      </c>
      <c r="G200" t="s">
        <v>160</v>
      </c>
      <c r="H200" t="s">
        <v>18</v>
      </c>
      <c r="I200" t="s">
        <v>19</v>
      </c>
      <c r="J200">
        <v>0.5</v>
      </c>
      <c r="L200">
        <v>9.1999999999999993</v>
      </c>
      <c r="M200" t="s">
        <v>20</v>
      </c>
      <c r="P200" t="s">
        <v>160</v>
      </c>
      <c r="Q200" t="s">
        <v>613</v>
      </c>
      <c r="R200" t="s">
        <v>613</v>
      </c>
      <c r="S200" t="s">
        <v>20</v>
      </c>
    </row>
    <row r="201" spans="1:19" x14ac:dyDescent="0.3">
      <c r="A201" s="35">
        <v>45327</v>
      </c>
      <c r="B201" t="s">
        <v>281</v>
      </c>
      <c r="C201" t="s">
        <v>15</v>
      </c>
      <c r="D201" t="s">
        <v>296</v>
      </c>
      <c r="E201" t="s">
        <v>23</v>
      </c>
      <c r="G201" t="s">
        <v>160</v>
      </c>
      <c r="H201" t="s">
        <v>18</v>
      </c>
      <c r="I201" t="s">
        <v>19</v>
      </c>
      <c r="J201">
        <v>0.5</v>
      </c>
      <c r="L201">
        <v>9.1999999999999993</v>
      </c>
      <c r="M201" t="s">
        <v>20</v>
      </c>
      <c r="P201" t="s">
        <v>160</v>
      </c>
      <c r="Q201" t="s">
        <v>613</v>
      </c>
      <c r="R201" t="s">
        <v>613</v>
      </c>
      <c r="S201" t="s">
        <v>20</v>
      </c>
    </row>
    <row r="202" spans="1:19" x14ac:dyDescent="0.3">
      <c r="A202" s="35">
        <v>45307</v>
      </c>
      <c r="B202" t="s">
        <v>281</v>
      </c>
      <c r="C202" t="s">
        <v>15</v>
      </c>
      <c r="D202" t="s">
        <v>296</v>
      </c>
      <c r="E202" t="s">
        <v>23</v>
      </c>
      <c r="G202" t="s">
        <v>160</v>
      </c>
      <c r="H202" t="s">
        <v>18</v>
      </c>
      <c r="I202" t="s">
        <v>19</v>
      </c>
      <c r="J202">
        <v>1.5</v>
      </c>
      <c r="L202">
        <v>9.1999999999999993</v>
      </c>
      <c r="M202" t="s">
        <v>20</v>
      </c>
      <c r="P202" t="s">
        <v>160</v>
      </c>
      <c r="Q202" t="s">
        <v>613</v>
      </c>
      <c r="R202" t="s">
        <v>613</v>
      </c>
      <c r="S202" t="s">
        <v>20</v>
      </c>
    </row>
    <row r="203" spans="1:19" x14ac:dyDescent="0.3">
      <c r="A203" s="35">
        <v>45329</v>
      </c>
      <c r="B203" t="s">
        <v>281</v>
      </c>
      <c r="C203" t="s">
        <v>15</v>
      </c>
      <c r="D203" t="s">
        <v>296</v>
      </c>
      <c r="E203" t="s">
        <v>23</v>
      </c>
      <c r="G203" t="s">
        <v>160</v>
      </c>
      <c r="H203" t="s">
        <v>18</v>
      </c>
      <c r="I203" t="s">
        <v>19</v>
      </c>
      <c r="J203">
        <v>1</v>
      </c>
      <c r="L203">
        <v>9.1999999999999993</v>
      </c>
      <c r="M203" t="s">
        <v>20</v>
      </c>
      <c r="P203" t="s">
        <v>160</v>
      </c>
      <c r="Q203" t="s">
        <v>613</v>
      </c>
      <c r="R203" t="s">
        <v>613</v>
      </c>
      <c r="S203" t="s">
        <v>20</v>
      </c>
    </row>
    <row r="204" spans="1:19" x14ac:dyDescent="0.3">
      <c r="A204" s="35">
        <v>45330</v>
      </c>
      <c r="B204" t="s">
        <v>281</v>
      </c>
      <c r="C204" t="s">
        <v>15</v>
      </c>
      <c r="D204" t="s">
        <v>296</v>
      </c>
      <c r="E204" t="s">
        <v>23</v>
      </c>
      <c r="G204" t="s">
        <v>160</v>
      </c>
      <c r="H204" t="s">
        <v>18</v>
      </c>
      <c r="I204" t="s">
        <v>19</v>
      </c>
      <c r="J204">
        <v>0.3</v>
      </c>
      <c r="L204">
        <v>9.1999999999999993</v>
      </c>
      <c r="M204" t="s">
        <v>20</v>
      </c>
      <c r="P204" t="s">
        <v>160</v>
      </c>
      <c r="Q204" t="s">
        <v>613</v>
      </c>
      <c r="R204" t="s">
        <v>613</v>
      </c>
      <c r="S204" t="s">
        <v>20</v>
      </c>
    </row>
    <row r="205" spans="1:19" x14ac:dyDescent="0.3">
      <c r="A205" s="35">
        <v>45330</v>
      </c>
      <c r="B205" t="s">
        <v>281</v>
      </c>
      <c r="C205" t="s">
        <v>15</v>
      </c>
      <c r="D205" t="s">
        <v>296</v>
      </c>
      <c r="E205" t="s">
        <v>23</v>
      </c>
      <c r="G205" t="s">
        <v>160</v>
      </c>
      <c r="H205" t="s">
        <v>18</v>
      </c>
      <c r="I205" t="s">
        <v>19</v>
      </c>
      <c r="J205">
        <v>0.3</v>
      </c>
      <c r="L205">
        <v>9.1999999999999993</v>
      </c>
      <c r="M205" t="s">
        <v>20</v>
      </c>
      <c r="P205" t="s">
        <v>160</v>
      </c>
      <c r="Q205" t="s">
        <v>613</v>
      </c>
      <c r="R205" t="s">
        <v>613</v>
      </c>
      <c r="S205" t="s">
        <v>20</v>
      </c>
    </row>
    <row r="206" spans="1:19" x14ac:dyDescent="0.3">
      <c r="A206" s="35">
        <v>45314</v>
      </c>
      <c r="B206" t="s">
        <v>281</v>
      </c>
      <c r="C206" t="s">
        <v>15</v>
      </c>
      <c r="D206" t="s">
        <v>296</v>
      </c>
      <c r="E206" t="s">
        <v>23</v>
      </c>
      <c r="G206" t="s">
        <v>160</v>
      </c>
      <c r="H206" t="s">
        <v>18</v>
      </c>
      <c r="I206" t="s">
        <v>19</v>
      </c>
      <c r="J206">
        <v>0.5</v>
      </c>
      <c r="L206">
        <v>9.1999999999999993</v>
      </c>
      <c r="M206" t="s">
        <v>20</v>
      </c>
      <c r="P206" t="s">
        <v>160</v>
      </c>
      <c r="Q206" t="s">
        <v>613</v>
      </c>
      <c r="R206" t="s">
        <v>613</v>
      </c>
      <c r="S206" t="s">
        <v>20</v>
      </c>
    </row>
    <row r="207" spans="1:19" x14ac:dyDescent="0.3">
      <c r="A207" s="35">
        <v>45315</v>
      </c>
      <c r="B207" t="s">
        <v>281</v>
      </c>
      <c r="C207" t="s">
        <v>15</v>
      </c>
      <c r="D207" t="s">
        <v>296</v>
      </c>
      <c r="E207" t="s">
        <v>23</v>
      </c>
      <c r="G207" t="s">
        <v>160</v>
      </c>
      <c r="H207" t="s">
        <v>18</v>
      </c>
      <c r="I207" t="s">
        <v>19</v>
      </c>
      <c r="J207">
        <v>1</v>
      </c>
      <c r="L207">
        <v>9.1999999999999993</v>
      </c>
      <c r="M207" t="s">
        <v>20</v>
      </c>
      <c r="P207" t="s">
        <v>160</v>
      </c>
      <c r="Q207" t="s">
        <v>613</v>
      </c>
      <c r="R207" t="s">
        <v>613</v>
      </c>
      <c r="S207" t="s">
        <v>20</v>
      </c>
    </row>
    <row r="208" spans="1:19" x14ac:dyDescent="0.3">
      <c r="A208" s="35">
        <v>45306</v>
      </c>
      <c r="B208" t="s">
        <v>281</v>
      </c>
      <c r="C208" t="s">
        <v>15</v>
      </c>
      <c r="D208" t="s">
        <v>296</v>
      </c>
      <c r="E208" t="s">
        <v>23</v>
      </c>
      <c r="G208" t="s">
        <v>160</v>
      </c>
      <c r="H208" t="s">
        <v>18</v>
      </c>
      <c r="I208" t="s">
        <v>19</v>
      </c>
      <c r="J208">
        <v>0.5</v>
      </c>
      <c r="L208">
        <v>9.1999999999999993</v>
      </c>
      <c r="M208" t="s">
        <v>20</v>
      </c>
      <c r="P208" t="s">
        <v>160</v>
      </c>
      <c r="Q208" t="s">
        <v>613</v>
      </c>
      <c r="R208" t="s">
        <v>613</v>
      </c>
      <c r="S208" t="s">
        <v>20</v>
      </c>
    </row>
    <row r="209" spans="1:19" x14ac:dyDescent="0.3">
      <c r="A209" s="35">
        <v>45300</v>
      </c>
      <c r="B209" t="s">
        <v>281</v>
      </c>
      <c r="C209" t="s">
        <v>15</v>
      </c>
      <c r="D209" t="s">
        <v>297</v>
      </c>
      <c r="E209" t="s">
        <v>23</v>
      </c>
      <c r="G209" t="s">
        <v>160</v>
      </c>
      <c r="H209" t="s">
        <v>18</v>
      </c>
      <c r="I209" t="s">
        <v>19</v>
      </c>
      <c r="J209">
        <v>0.3</v>
      </c>
      <c r="L209">
        <v>1.8</v>
      </c>
      <c r="M209" t="s">
        <v>20</v>
      </c>
      <c r="P209" t="s">
        <v>160</v>
      </c>
      <c r="Q209" t="s">
        <v>614</v>
      </c>
      <c r="R209" t="s">
        <v>614</v>
      </c>
      <c r="S209" t="s">
        <v>20</v>
      </c>
    </row>
    <row r="210" spans="1:19" x14ac:dyDescent="0.3">
      <c r="A210" s="35">
        <v>45348</v>
      </c>
      <c r="B210" t="s">
        <v>281</v>
      </c>
      <c r="C210" t="s">
        <v>15</v>
      </c>
      <c r="D210" t="s">
        <v>615</v>
      </c>
      <c r="E210" t="s">
        <v>23</v>
      </c>
      <c r="G210" t="s">
        <v>160</v>
      </c>
      <c r="H210" t="s">
        <v>18</v>
      </c>
      <c r="I210" t="s">
        <v>19</v>
      </c>
      <c r="J210">
        <v>0.5</v>
      </c>
      <c r="L210">
        <v>4.4000000000000004</v>
      </c>
      <c r="M210" t="s">
        <v>20</v>
      </c>
      <c r="P210" t="s">
        <v>160</v>
      </c>
      <c r="Q210" t="s">
        <v>616</v>
      </c>
      <c r="R210" t="s">
        <v>616</v>
      </c>
      <c r="S210" t="s">
        <v>20</v>
      </c>
    </row>
    <row r="211" spans="1:19" x14ac:dyDescent="0.3">
      <c r="A211" s="35">
        <v>45294</v>
      </c>
      <c r="B211" t="s">
        <v>281</v>
      </c>
      <c r="C211" t="s">
        <v>15</v>
      </c>
      <c r="D211" t="s">
        <v>615</v>
      </c>
      <c r="E211" t="s">
        <v>23</v>
      </c>
      <c r="G211" t="s">
        <v>160</v>
      </c>
      <c r="H211" t="s">
        <v>18</v>
      </c>
      <c r="I211" t="s">
        <v>19</v>
      </c>
      <c r="J211">
        <v>1</v>
      </c>
      <c r="L211">
        <v>4.4000000000000004</v>
      </c>
      <c r="M211" t="s">
        <v>20</v>
      </c>
      <c r="P211" t="s">
        <v>160</v>
      </c>
      <c r="Q211" t="s">
        <v>616</v>
      </c>
      <c r="R211" t="s">
        <v>616</v>
      </c>
      <c r="S211" t="s">
        <v>20</v>
      </c>
    </row>
    <row r="212" spans="1:19" x14ac:dyDescent="0.3">
      <c r="A212" s="35">
        <v>45300</v>
      </c>
      <c r="B212" t="s">
        <v>281</v>
      </c>
      <c r="C212" t="s">
        <v>15</v>
      </c>
      <c r="D212" t="s">
        <v>615</v>
      </c>
      <c r="E212" t="s">
        <v>23</v>
      </c>
      <c r="G212" t="s">
        <v>160</v>
      </c>
      <c r="H212" t="s">
        <v>18</v>
      </c>
      <c r="I212" t="s">
        <v>19</v>
      </c>
      <c r="J212">
        <v>0.1</v>
      </c>
      <c r="L212">
        <v>4.4000000000000004</v>
      </c>
      <c r="M212" t="s">
        <v>20</v>
      </c>
      <c r="P212" t="s">
        <v>160</v>
      </c>
      <c r="Q212" t="s">
        <v>616</v>
      </c>
      <c r="R212" t="s">
        <v>616</v>
      </c>
      <c r="S212" t="s">
        <v>20</v>
      </c>
    </row>
    <row r="213" spans="1:19" x14ac:dyDescent="0.3">
      <c r="A213" s="35">
        <v>45351</v>
      </c>
      <c r="B213" t="s">
        <v>281</v>
      </c>
      <c r="C213" t="s">
        <v>15</v>
      </c>
      <c r="D213" t="s">
        <v>615</v>
      </c>
      <c r="E213" t="s">
        <v>23</v>
      </c>
      <c r="G213" t="s">
        <v>160</v>
      </c>
      <c r="H213" t="s">
        <v>18</v>
      </c>
      <c r="I213" t="s">
        <v>19</v>
      </c>
      <c r="J213">
        <v>0.3</v>
      </c>
      <c r="L213">
        <v>4.4000000000000004</v>
      </c>
      <c r="M213" t="s">
        <v>20</v>
      </c>
      <c r="P213" t="s">
        <v>160</v>
      </c>
      <c r="Q213" t="s">
        <v>616</v>
      </c>
      <c r="R213" t="s">
        <v>616</v>
      </c>
      <c r="S213" t="s">
        <v>20</v>
      </c>
    </row>
    <row r="214" spans="1:19" x14ac:dyDescent="0.3">
      <c r="A214" s="35">
        <v>45349</v>
      </c>
      <c r="B214" t="s">
        <v>281</v>
      </c>
      <c r="C214" t="s">
        <v>15</v>
      </c>
      <c r="D214" t="s">
        <v>615</v>
      </c>
      <c r="E214" t="s">
        <v>23</v>
      </c>
      <c r="G214" t="s">
        <v>160</v>
      </c>
      <c r="H214" t="s">
        <v>18</v>
      </c>
      <c r="I214" t="s">
        <v>19</v>
      </c>
      <c r="J214">
        <v>1</v>
      </c>
      <c r="L214">
        <v>4.4000000000000004</v>
      </c>
      <c r="M214" t="s">
        <v>20</v>
      </c>
      <c r="P214" t="s">
        <v>160</v>
      </c>
      <c r="Q214" t="s">
        <v>616</v>
      </c>
      <c r="R214" t="s">
        <v>616</v>
      </c>
      <c r="S214" t="s">
        <v>20</v>
      </c>
    </row>
    <row r="215" spans="1:19" x14ac:dyDescent="0.3">
      <c r="A215" s="35">
        <v>45349</v>
      </c>
      <c r="B215" t="s">
        <v>281</v>
      </c>
      <c r="C215" t="s">
        <v>15</v>
      </c>
      <c r="D215" t="s">
        <v>615</v>
      </c>
      <c r="E215" t="s">
        <v>23</v>
      </c>
      <c r="G215" t="s">
        <v>160</v>
      </c>
      <c r="H215" t="s">
        <v>18</v>
      </c>
      <c r="I215" t="s">
        <v>19</v>
      </c>
      <c r="J215">
        <v>1</v>
      </c>
      <c r="L215">
        <v>4.4000000000000004</v>
      </c>
      <c r="M215" t="s">
        <v>20</v>
      </c>
      <c r="P215" t="s">
        <v>160</v>
      </c>
      <c r="Q215" t="s">
        <v>616</v>
      </c>
      <c r="R215" t="s">
        <v>616</v>
      </c>
      <c r="S215" t="s">
        <v>20</v>
      </c>
    </row>
    <row r="216" spans="1:19" x14ac:dyDescent="0.3">
      <c r="A216" s="35">
        <v>45293</v>
      </c>
      <c r="B216" t="s">
        <v>281</v>
      </c>
      <c r="C216" t="s">
        <v>15</v>
      </c>
      <c r="D216" t="s">
        <v>615</v>
      </c>
      <c r="E216" t="s">
        <v>23</v>
      </c>
      <c r="G216" t="s">
        <v>160</v>
      </c>
      <c r="H216" t="s">
        <v>18</v>
      </c>
      <c r="I216" t="s">
        <v>19</v>
      </c>
      <c r="J216">
        <v>0.5</v>
      </c>
      <c r="L216">
        <v>4.4000000000000004</v>
      </c>
      <c r="M216" t="s">
        <v>20</v>
      </c>
      <c r="P216" t="s">
        <v>160</v>
      </c>
      <c r="Q216" t="s">
        <v>616</v>
      </c>
      <c r="R216" t="s">
        <v>616</v>
      </c>
      <c r="S216" t="s">
        <v>20</v>
      </c>
    </row>
    <row r="217" spans="1:19" x14ac:dyDescent="0.3">
      <c r="A217" s="35">
        <v>45300</v>
      </c>
      <c r="B217" t="s">
        <v>281</v>
      </c>
      <c r="C217" t="s">
        <v>15</v>
      </c>
      <c r="D217" t="s">
        <v>298</v>
      </c>
      <c r="E217" t="s">
        <v>23</v>
      </c>
      <c r="G217" t="s">
        <v>160</v>
      </c>
      <c r="H217" t="s">
        <v>18</v>
      </c>
      <c r="I217" t="s">
        <v>19</v>
      </c>
      <c r="J217">
        <v>1</v>
      </c>
      <c r="L217">
        <v>3.3</v>
      </c>
      <c r="M217" t="s">
        <v>20</v>
      </c>
      <c r="P217" t="s">
        <v>160</v>
      </c>
      <c r="Q217" t="s">
        <v>617</v>
      </c>
      <c r="R217" t="s">
        <v>617</v>
      </c>
      <c r="S217" t="s">
        <v>20</v>
      </c>
    </row>
    <row r="218" spans="1:19" x14ac:dyDescent="0.3">
      <c r="A218" s="35">
        <v>45314</v>
      </c>
      <c r="B218" t="s">
        <v>281</v>
      </c>
      <c r="C218" t="s">
        <v>15</v>
      </c>
      <c r="D218" t="s">
        <v>299</v>
      </c>
      <c r="E218" t="s">
        <v>23</v>
      </c>
      <c r="G218" t="s">
        <v>160</v>
      </c>
      <c r="H218" t="s">
        <v>18</v>
      </c>
      <c r="I218" t="s">
        <v>19</v>
      </c>
      <c r="J218">
        <v>0.3</v>
      </c>
      <c r="L218">
        <v>4.0999999999999996</v>
      </c>
      <c r="M218" t="s">
        <v>20</v>
      </c>
      <c r="P218" t="s">
        <v>160</v>
      </c>
      <c r="Q218" t="s">
        <v>618</v>
      </c>
      <c r="R218" t="s">
        <v>618</v>
      </c>
      <c r="S218" t="s">
        <v>20</v>
      </c>
    </row>
    <row r="219" spans="1:19" x14ac:dyDescent="0.3">
      <c r="A219" s="35">
        <v>45307</v>
      </c>
      <c r="B219" t="s">
        <v>281</v>
      </c>
      <c r="C219" t="s">
        <v>15</v>
      </c>
      <c r="D219" t="s">
        <v>299</v>
      </c>
      <c r="E219" t="s">
        <v>23</v>
      </c>
      <c r="G219" t="s">
        <v>160</v>
      </c>
      <c r="H219" t="s">
        <v>18</v>
      </c>
      <c r="I219" t="s">
        <v>19</v>
      </c>
      <c r="J219">
        <v>1</v>
      </c>
      <c r="L219">
        <v>4.0999999999999996</v>
      </c>
      <c r="M219" t="s">
        <v>20</v>
      </c>
      <c r="P219" t="s">
        <v>160</v>
      </c>
      <c r="Q219" t="s">
        <v>618</v>
      </c>
      <c r="R219" t="s">
        <v>618</v>
      </c>
      <c r="S219" t="s">
        <v>20</v>
      </c>
    </row>
    <row r="220" spans="1:19" x14ac:dyDescent="0.3">
      <c r="A220" s="35">
        <v>45306</v>
      </c>
      <c r="B220" t="s">
        <v>281</v>
      </c>
      <c r="C220" t="s">
        <v>15</v>
      </c>
      <c r="D220" t="s">
        <v>299</v>
      </c>
      <c r="E220" t="s">
        <v>23</v>
      </c>
      <c r="G220" t="s">
        <v>160</v>
      </c>
      <c r="H220" t="s">
        <v>18</v>
      </c>
      <c r="I220" t="s">
        <v>19</v>
      </c>
      <c r="J220">
        <v>0.5</v>
      </c>
      <c r="L220">
        <v>4.0999999999999996</v>
      </c>
      <c r="M220" t="s">
        <v>20</v>
      </c>
      <c r="P220" t="s">
        <v>160</v>
      </c>
      <c r="Q220" t="s">
        <v>618</v>
      </c>
      <c r="R220" t="s">
        <v>618</v>
      </c>
      <c r="S220" t="s">
        <v>20</v>
      </c>
    </row>
    <row r="221" spans="1:19" x14ac:dyDescent="0.3">
      <c r="A221" s="35">
        <v>45321</v>
      </c>
      <c r="B221" t="s">
        <v>281</v>
      </c>
      <c r="C221" t="s">
        <v>15</v>
      </c>
      <c r="D221" t="s">
        <v>300</v>
      </c>
      <c r="E221" t="s">
        <v>23</v>
      </c>
      <c r="G221" t="s">
        <v>160</v>
      </c>
      <c r="H221" t="s">
        <v>18</v>
      </c>
      <c r="I221" t="s">
        <v>19</v>
      </c>
      <c r="J221">
        <v>2</v>
      </c>
      <c r="L221">
        <v>5.4</v>
      </c>
      <c r="M221" t="s">
        <v>20</v>
      </c>
      <c r="P221" t="s">
        <v>160</v>
      </c>
      <c r="Q221" t="s">
        <v>619</v>
      </c>
      <c r="R221" t="s">
        <v>619</v>
      </c>
      <c r="S221" t="s">
        <v>20</v>
      </c>
    </row>
    <row r="222" spans="1:19" x14ac:dyDescent="0.3">
      <c r="A222" s="35">
        <v>45322</v>
      </c>
      <c r="B222" t="s">
        <v>281</v>
      </c>
      <c r="C222" t="s">
        <v>15</v>
      </c>
      <c r="D222" t="s">
        <v>300</v>
      </c>
      <c r="E222" t="s">
        <v>23</v>
      </c>
      <c r="G222" t="s">
        <v>160</v>
      </c>
      <c r="H222" t="s">
        <v>18</v>
      </c>
      <c r="I222" t="s">
        <v>19</v>
      </c>
      <c r="J222">
        <v>1</v>
      </c>
      <c r="L222">
        <v>5.4</v>
      </c>
      <c r="M222" t="s">
        <v>20</v>
      </c>
      <c r="P222" t="s">
        <v>160</v>
      </c>
      <c r="Q222" t="s">
        <v>619</v>
      </c>
      <c r="R222" t="s">
        <v>619</v>
      </c>
      <c r="S222" t="s">
        <v>20</v>
      </c>
    </row>
    <row r="223" spans="1:19" x14ac:dyDescent="0.3">
      <c r="A223" s="35">
        <v>45337</v>
      </c>
      <c r="B223" t="s">
        <v>281</v>
      </c>
      <c r="C223" t="s">
        <v>15</v>
      </c>
      <c r="D223" t="s">
        <v>300</v>
      </c>
      <c r="E223" t="s">
        <v>23</v>
      </c>
      <c r="G223" t="s">
        <v>160</v>
      </c>
      <c r="H223" t="s">
        <v>18</v>
      </c>
      <c r="I223" t="s">
        <v>19</v>
      </c>
      <c r="J223">
        <v>0.3</v>
      </c>
      <c r="L223">
        <v>5.4</v>
      </c>
      <c r="M223" t="s">
        <v>20</v>
      </c>
      <c r="P223" t="s">
        <v>160</v>
      </c>
      <c r="Q223" t="s">
        <v>619</v>
      </c>
      <c r="R223" t="s">
        <v>619</v>
      </c>
      <c r="S223" t="s">
        <v>20</v>
      </c>
    </row>
    <row r="224" spans="1:19" x14ac:dyDescent="0.3">
      <c r="A224" s="35">
        <v>45342</v>
      </c>
      <c r="B224" t="s">
        <v>281</v>
      </c>
      <c r="C224" t="s">
        <v>15</v>
      </c>
      <c r="D224" t="s">
        <v>620</v>
      </c>
      <c r="E224" t="s">
        <v>23</v>
      </c>
      <c r="G224" t="s">
        <v>160</v>
      </c>
      <c r="H224" t="s">
        <v>18</v>
      </c>
      <c r="I224" t="s">
        <v>19</v>
      </c>
      <c r="J224">
        <v>0.3</v>
      </c>
      <c r="L224">
        <v>6.2</v>
      </c>
      <c r="M224" t="s">
        <v>20</v>
      </c>
      <c r="P224" t="s">
        <v>160</v>
      </c>
      <c r="Q224" t="s">
        <v>621</v>
      </c>
      <c r="R224" t="s">
        <v>621</v>
      </c>
      <c r="S224" t="s">
        <v>20</v>
      </c>
    </row>
    <row r="225" spans="1:19" x14ac:dyDescent="0.3">
      <c r="A225" s="35">
        <v>45293</v>
      </c>
      <c r="B225" t="s">
        <v>281</v>
      </c>
      <c r="C225" t="s">
        <v>15</v>
      </c>
      <c r="D225" t="s">
        <v>620</v>
      </c>
      <c r="E225" t="s">
        <v>23</v>
      </c>
      <c r="G225" t="s">
        <v>160</v>
      </c>
      <c r="H225" t="s">
        <v>18</v>
      </c>
      <c r="I225" t="s">
        <v>19</v>
      </c>
      <c r="J225">
        <v>2</v>
      </c>
      <c r="L225">
        <v>6.2</v>
      </c>
      <c r="M225" t="s">
        <v>20</v>
      </c>
      <c r="P225" t="s">
        <v>160</v>
      </c>
      <c r="Q225" t="s">
        <v>621</v>
      </c>
      <c r="R225" t="s">
        <v>621</v>
      </c>
      <c r="S225" t="s">
        <v>20</v>
      </c>
    </row>
    <row r="226" spans="1:19" x14ac:dyDescent="0.3">
      <c r="A226" s="35">
        <v>45294</v>
      </c>
      <c r="B226" t="s">
        <v>281</v>
      </c>
      <c r="C226" t="s">
        <v>15</v>
      </c>
      <c r="D226" t="s">
        <v>620</v>
      </c>
      <c r="E226" t="s">
        <v>23</v>
      </c>
      <c r="G226" t="s">
        <v>160</v>
      </c>
      <c r="H226" t="s">
        <v>18</v>
      </c>
      <c r="I226" t="s">
        <v>19</v>
      </c>
      <c r="J226">
        <v>2</v>
      </c>
      <c r="L226">
        <v>6.2</v>
      </c>
      <c r="M226" t="s">
        <v>20</v>
      </c>
      <c r="P226" t="s">
        <v>160</v>
      </c>
      <c r="Q226" t="s">
        <v>621</v>
      </c>
      <c r="R226" t="s">
        <v>621</v>
      </c>
      <c r="S226" t="s">
        <v>20</v>
      </c>
    </row>
    <row r="227" spans="1:19" x14ac:dyDescent="0.3">
      <c r="A227" s="35">
        <v>45300</v>
      </c>
      <c r="B227" t="s">
        <v>281</v>
      </c>
      <c r="C227" t="s">
        <v>15</v>
      </c>
      <c r="D227" t="s">
        <v>620</v>
      </c>
      <c r="E227" t="s">
        <v>23</v>
      </c>
      <c r="G227" t="s">
        <v>160</v>
      </c>
      <c r="H227" t="s">
        <v>18</v>
      </c>
      <c r="I227" t="s">
        <v>19</v>
      </c>
      <c r="J227">
        <v>0.1</v>
      </c>
      <c r="L227">
        <v>6.2</v>
      </c>
      <c r="M227" t="s">
        <v>20</v>
      </c>
      <c r="P227" t="s">
        <v>160</v>
      </c>
      <c r="Q227" t="s">
        <v>621</v>
      </c>
      <c r="R227" t="s">
        <v>621</v>
      </c>
      <c r="S227" t="s">
        <v>20</v>
      </c>
    </row>
    <row r="228" spans="1:19" x14ac:dyDescent="0.3">
      <c r="A228" s="35">
        <v>45335</v>
      </c>
      <c r="B228" t="s">
        <v>281</v>
      </c>
      <c r="C228" t="s">
        <v>15</v>
      </c>
      <c r="D228" t="s">
        <v>620</v>
      </c>
      <c r="E228" t="s">
        <v>23</v>
      </c>
      <c r="G228" t="s">
        <v>160</v>
      </c>
      <c r="H228" t="s">
        <v>18</v>
      </c>
      <c r="I228" t="s">
        <v>19</v>
      </c>
      <c r="J228">
        <v>0.5</v>
      </c>
      <c r="L228">
        <v>6.2</v>
      </c>
      <c r="M228" t="s">
        <v>20</v>
      </c>
      <c r="P228" t="s">
        <v>160</v>
      </c>
      <c r="Q228" t="s">
        <v>621</v>
      </c>
      <c r="R228" t="s">
        <v>621</v>
      </c>
      <c r="S228" t="s">
        <v>20</v>
      </c>
    </row>
    <row r="229" spans="1:19" x14ac:dyDescent="0.3">
      <c r="A229" s="35">
        <v>45342</v>
      </c>
      <c r="B229" t="s">
        <v>281</v>
      </c>
      <c r="C229" t="s">
        <v>15</v>
      </c>
      <c r="D229" t="s">
        <v>620</v>
      </c>
      <c r="E229" t="s">
        <v>23</v>
      </c>
      <c r="G229" t="s">
        <v>160</v>
      </c>
      <c r="H229" t="s">
        <v>18</v>
      </c>
      <c r="I229" t="s">
        <v>19</v>
      </c>
      <c r="J229">
        <v>0.3</v>
      </c>
      <c r="L229">
        <v>6.2</v>
      </c>
      <c r="M229" t="s">
        <v>20</v>
      </c>
      <c r="P229" t="s">
        <v>160</v>
      </c>
      <c r="Q229" t="s">
        <v>621</v>
      </c>
      <c r="R229" t="s">
        <v>621</v>
      </c>
      <c r="S229" t="s">
        <v>20</v>
      </c>
    </row>
    <row r="230" spans="1:19" x14ac:dyDescent="0.3">
      <c r="A230" s="35">
        <v>45337</v>
      </c>
      <c r="B230" t="s">
        <v>281</v>
      </c>
      <c r="C230" t="s">
        <v>15</v>
      </c>
      <c r="D230" t="s">
        <v>620</v>
      </c>
      <c r="E230" t="s">
        <v>23</v>
      </c>
      <c r="G230" t="s">
        <v>160</v>
      </c>
      <c r="H230" t="s">
        <v>18</v>
      </c>
      <c r="I230" t="s">
        <v>19</v>
      </c>
      <c r="J230">
        <v>1</v>
      </c>
      <c r="L230">
        <v>6.2</v>
      </c>
      <c r="M230" t="s">
        <v>20</v>
      </c>
      <c r="P230" t="s">
        <v>160</v>
      </c>
      <c r="Q230" t="s">
        <v>621</v>
      </c>
      <c r="R230" t="s">
        <v>621</v>
      </c>
      <c r="S230" t="s">
        <v>20</v>
      </c>
    </row>
    <row r="231" spans="1:19" x14ac:dyDescent="0.3">
      <c r="A231" s="35">
        <v>45307</v>
      </c>
      <c r="B231" t="s">
        <v>281</v>
      </c>
      <c r="C231" t="s">
        <v>15</v>
      </c>
      <c r="D231" t="s">
        <v>622</v>
      </c>
      <c r="E231" t="s">
        <v>23</v>
      </c>
      <c r="G231" t="s">
        <v>160</v>
      </c>
      <c r="H231" t="s">
        <v>18</v>
      </c>
      <c r="I231" t="s">
        <v>19</v>
      </c>
      <c r="J231">
        <v>1</v>
      </c>
      <c r="L231">
        <v>4.0999999999999996</v>
      </c>
      <c r="M231" t="s">
        <v>20</v>
      </c>
      <c r="P231" t="s">
        <v>160</v>
      </c>
      <c r="Q231" t="s">
        <v>623</v>
      </c>
      <c r="R231" t="s">
        <v>623</v>
      </c>
      <c r="S231" t="s">
        <v>20</v>
      </c>
    </row>
    <row r="232" spans="1:19" x14ac:dyDescent="0.3">
      <c r="A232" s="35">
        <v>45306</v>
      </c>
      <c r="B232" t="s">
        <v>281</v>
      </c>
      <c r="C232" t="s">
        <v>15</v>
      </c>
      <c r="D232" t="s">
        <v>622</v>
      </c>
      <c r="E232" t="s">
        <v>23</v>
      </c>
      <c r="G232" t="s">
        <v>160</v>
      </c>
      <c r="H232" t="s">
        <v>18</v>
      </c>
      <c r="I232" t="s">
        <v>19</v>
      </c>
      <c r="J232">
        <v>0.5</v>
      </c>
      <c r="L232">
        <v>4.0999999999999996</v>
      </c>
      <c r="M232" t="s">
        <v>20</v>
      </c>
      <c r="P232" t="s">
        <v>160</v>
      </c>
      <c r="Q232" t="s">
        <v>623</v>
      </c>
      <c r="R232" t="s">
        <v>623</v>
      </c>
      <c r="S232" t="s">
        <v>20</v>
      </c>
    </row>
    <row r="233" spans="1:19" x14ac:dyDescent="0.3">
      <c r="A233" s="35">
        <v>45314</v>
      </c>
      <c r="B233" t="s">
        <v>281</v>
      </c>
      <c r="C233" t="s">
        <v>15</v>
      </c>
      <c r="D233" t="s">
        <v>622</v>
      </c>
      <c r="E233" t="s">
        <v>23</v>
      </c>
      <c r="G233" t="s">
        <v>160</v>
      </c>
      <c r="H233" t="s">
        <v>18</v>
      </c>
      <c r="I233" t="s">
        <v>19</v>
      </c>
      <c r="J233">
        <v>0.3</v>
      </c>
      <c r="L233">
        <v>4.0999999999999996</v>
      </c>
      <c r="M233" t="s">
        <v>20</v>
      </c>
      <c r="P233" t="s">
        <v>160</v>
      </c>
      <c r="Q233" t="s">
        <v>623</v>
      </c>
      <c r="R233" t="s">
        <v>623</v>
      </c>
      <c r="S233" t="s">
        <v>20</v>
      </c>
    </row>
    <row r="234" spans="1:19" x14ac:dyDescent="0.3">
      <c r="A234" s="35">
        <v>45342</v>
      </c>
      <c r="B234" t="s">
        <v>281</v>
      </c>
      <c r="C234" t="s">
        <v>15</v>
      </c>
      <c r="D234" t="s">
        <v>622</v>
      </c>
      <c r="E234" t="s">
        <v>23</v>
      </c>
      <c r="G234" t="s">
        <v>160</v>
      </c>
      <c r="H234" t="s">
        <v>18</v>
      </c>
      <c r="I234" t="s">
        <v>19</v>
      </c>
      <c r="J234">
        <v>0.5</v>
      </c>
      <c r="L234">
        <v>4.0999999999999996</v>
      </c>
      <c r="M234" t="s">
        <v>20</v>
      </c>
      <c r="P234" t="s">
        <v>160</v>
      </c>
      <c r="Q234" t="s">
        <v>623</v>
      </c>
      <c r="R234" t="s">
        <v>623</v>
      </c>
      <c r="S234" t="s">
        <v>20</v>
      </c>
    </row>
    <row r="235" spans="1:19" x14ac:dyDescent="0.3">
      <c r="A235" s="35">
        <v>45344</v>
      </c>
      <c r="B235" t="s">
        <v>281</v>
      </c>
      <c r="C235" t="s">
        <v>15</v>
      </c>
      <c r="D235" t="s">
        <v>622</v>
      </c>
      <c r="E235" t="s">
        <v>23</v>
      </c>
      <c r="G235" t="s">
        <v>160</v>
      </c>
      <c r="H235" t="s">
        <v>18</v>
      </c>
      <c r="I235" t="s">
        <v>19</v>
      </c>
      <c r="J235">
        <v>1.5</v>
      </c>
      <c r="L235">
        <v>4.0999999999999996</v>
      </c>
      <c r="M235" t="s">
        <v>20</v>
      </c>
      <c r="P235" t="s">
        <v>160</v>
      </c>
      <c r="Q235" t="s">
        <v>623</v>
      </c>
      <c r="R235" t="s">
        <v>623</v>
      </c>
      <c r="S235" t="s">
        <v>20</v>
      </c>
    </row>
    <row r="236" spans="1:19" x14ac:dyDescent="0.3">
      <c r="A236" s="35">
        <v>45344</v>
      </c>
      <c r="B236" t="s">
        <v>281</v>
      </c>
      <c r="C236" t="s">
        <v>15</v>
      </c>
      <c r="D236" t="s">
        <v>622</v>
      </c>
      <c r="E236" t="s">
        <v>23</v>
      </c>
      <c r="G236" t="s">
        <v>160</v>
      </c>
      <c r="H236" t="s">
        <v>18</v>
      </c>
      <c r="I236" t="s">
        <v>19</v>
      </c>
      <c r="J236">
        <v>0.3</v>
      </c>
      <c r="L236">
        <v>4.0999999999999996</v>
      </c>
      <c r="M236" t="s">
        <v>20</v>
      </c>
      <c r="P236" t="s">
        <v>160</v>
      </c>
      <c r="Q236" t="s">
        <v>623</v>
      </c>
      <c r="R236" t="s">
        <v>623</v>
      </c>
      <c r="S236" t="s">
        <v>20</v>
      </c>
    </row>
    <row r="237" spans="1:19" x14ac:dyDescent="0.3">
      <c r="A237" s="35">
        <v>45351</v>
      </c>
      <c r="B237" t="s">
        <v>281</v>
      </c>
      <c r="C237" t="s">
        <v>15</v>
      </c>
      <c r="D237" t="s">
        <v>624</v>
      </c>
      <c r="E237" t="s">
        <v>23</v>
      </c>
      <c r="G237" t="s">
        <v>160</v>
      </c>
      <c r="H237" t="s">
        <v>18</v>
      </c>
      <c r="I237" t="s">
        <v>19</v>
      </c>
      <c r="J237">
        <v>0.3</v>
      </c>
      <c r="L237">
        <v>4.5999999999999996</v>
      </c>
      <c r="M237" t="s">
        <v>20</v>
      </c>
      <c r="P237" t="s">
        <v>160</v>
      </c>
      <c r="Q237" t="s">
        <v>625</v>
      </c>
      <c r="R237" t="s">
        <v>625</v>
      </c>
      <c r="S237" t="s">
        <v>20</v>
      </c>
    </row>
    <row r="238" spans="1:19" x14ac:dyDescent="0.3">
      <c r="A238" s="35">
        <v>45348</v>
      </c>
      <c r="B238" t="s">
        <v>281</v>
      </c>
      <c r="C238" t="s">
        <v>15</v>
      </c>
      <c r="D238" t="s">
        <v>624</v>
      </c>
      <c r="E238" t="s">
        <v>23</v>
      </c>
      <c r="G238" t="s">
        <v>160</v>
      </c>
      <c r="H238" t="s">
        <v>18</v>
      </c>
      <c r="I238" t="s">
        <v>19</v>
      </c>
      <c r="J238">
        <v>1</v>
      </c>
      <c r="L238">
        <v>4.5999999999999996</v>
      </c>
      <c r="M238" t="s">
        <v>20</v>
      </c>
      <c r="P238" t="s">
        <v>160</v>
      </c>
      <c r="Q238" t="s">
        <v>625</v>
      </c>
      <c r="R238" t="s">
        <v>625</v>
      </c>
      <c r="S238" t="s">
        <v>20</v>
      </c>
    </row>
    <row r="239" spans="1:19" x14ac:dyDescent="0.3">
      <c r="A239" s="35">
        <v>45314</v>
      </c>
      <c r="B239" t="s">
        <v>281</v>
      </c>
      <c r="C239" t="s">
        <v>15</v>
      </c>
      <c r="D239" t="s">
        <v>624</v>
      </c>
      <c r="E239" t="s">
        <v>23</v>
      </c>
      <c r="G239" t="s">
        <v>160</v>
      </c>
      <c r="H239" t="s">
        <v>18</v>
      </c>
      <c r="I239" t="s">
        <v>19</v>
      </c>
      <c r="J239">
        <v>2</v>
      </c>
      <c r="L239">
        <v>4.5999999999999996</v>
      </c>
      <c r="M239" t="s">
        <v>20</v>
      </c>
      <c r="P239" t="s">
        <v>160</v>
      </c>
      <c r="Q239" t="s">
        <v>625</v>
      </c>
      <c r="R239" t="s">
        <v>625</v>
      </c>
      <c r="S239" t="s">
        <v>20</v>
      </c>
    </row>
    <row r="240" spans="1:19" x14ac:dyDescent="0.3">
      <c r="A240" s="35">
        <v>45345</v>
      </c>
      <c r="B240" t="s">
        <v>281</v>
      </c>
      <c r="C240" t="s">
        <v>15</v>
      </c>
      <c r="D240" t="s">
        <v>624</v>
      </c>
      <c r="E240" t="s">
        <v>23</v>
      </c>
      <c r="G240" t="s">
        <v>160</v>
      </c>
      <c r="H240" t="s">
        <v>18</v>
      </c>
      <c r="I240" t="s">
        <v>19</v>
      </c>
      <c r="J240">
        <v>0.5</v>
      </c>
      <c r="L240">
        <v>4.5999999999999996</v>
      </c>
      <c r="M240" t="s">
        <v>20</v>
      </c>
      <c r="P240" t="s">
        <v>160</v>
      </c>
      <c r="Q240" t="s">
        <v>625</v>
      </c>
      <c r="R240" t="s">
        <v>625</v>
      </c>
      <c r="S240" t="s">
        <v>20</v>
      </c>
    </row>
    <row r="241" spans="1:19" x14ac:dyDescent="0.3">
      <c r="A241" s="35">
        <v>45313</v>
      </c>
      <c r="B241" t="s">
        <v>281</v>
      </c>
      <c r="C241" t="s">
        <v>15</v>
      </c>
      <c r="D241" t="s">
        <v>624</v>
      </c>
      <c r="E241" t="s">
        <v>23</v>
      </c>
      <c r="G241" t="s">
        <v>160</v>
      </c>
      <c r="H241" t="s">
        <v>18</v>
      </c>
      <c r="I241" t="s">
        <v>19</v>
      </c>
      <c r="J241">
        <v>0.5</v>
      </c>
      <c r="L241">
        <v>4.5999999999999996</v>
      </c>
      <c r="M241" t="s">
        <v>20</v>
      </c>
      <c r="P241" t="s">
        <v>160</v>
      </c>
      <c r="Q241" t="s">
        <v>625</v>
      </c>
      <c r="R241" t="s">
        <v>625</v>
      </c>
      <c r="S241" t="s">
        <v>20</v>
      </c>
    </row>
    <row r="242" spans="1:19" x14ac:dyDescent="0.3">
      <c r="A242" s="35">
        <v>45314</v>
      </c>
      <c r="B242" t="s">
        <v>281</v>
      </c>
      <c r="C242" t="s">
        <v>15</v>
      </c>
      <c r="D242" t="s">
        <v>624</v>
      </c>
      <c r="E242" t="s">
        <v>23</v>
      </c>
      <c r="G242" t="s">
        <v>160</v>
      </c>
      <c r="H242" t="s">
        <v>18</v>
      </c>
      <c r="I242" t="s">
        <v>19</v>
      </c>
      <c r="J242">
        <v>0.3</v>
      </c>
      <c r="L242">
        <v>4.5999999999999996</v>
      </c>
      <c r="M242" t="s">
        <v>20</v>
      </c>
      <c r="P242" t="s">
        <v>160</v>
      </c>
      <c r="Q242" t="s">
        <v>625</v>
      </c>
      <c r="R242" t="s">
        <v>625</v>
      </c>
      <c r="S242" t="s">
        <v>20</v>
      </c>
    </row>
    <row r="243" spans="1:19" x14ac:dyDescent="0.3">
      <c r="A243" s="35">
        <v>45322</v>
      </c>
      <c r="B243" t="s">
        <v>281</v>
      </c>
      <c r="C243" t="s">
        <v>15</v>
      </c>
      <c r="D243" t="s">
        <v>626</v>
      </c>
      <c r="E243" t="s">
        <v>23</v>
      </c>
      <c r="G243" t="s">
        <v>160</v>
      </c>
      <c r="H243" t="s">
        <v>18</v>
      </c>
      <c r="I243" t="s">
        <v>19</v>
      </c>
      <c r="J243">
        <v>0.8</v>
      </c>
      <c r="L243">
        <v>3.9</v>
      </c>
      <c r="M243" t="s">
        <v>20</v>
      </c>
      <c r="P243" t="s">
        <v>160</v>
      </c>
      <c r="Q243" t="s">
        <v>627</v>
      </c>
      <c r="R243" t="s">
        <v>627</v>
      </c>
      <c r="S243" t="s">
        <v>20</v>
      </c>
    </row>
    <row r="244" spans="1:19" x14ac:dyDescent="0.3">
      <c r="A244" s="35">
        <v>45337</v>
      </c>
      <c r="B244" t="s">
        <v>281</v>
      </c>
      <c r="C244" t="s">
        <v>15</v>
      </c>
      <c r="D244" t="s">
        <v>626</v>
      </c>
      <c r="E244" t="s">
        <v>23</v>
      </c>
      <c r="G244" t="s">
        <v>160</v>
      </c>
      <c r="H244" t="s">
        <v>18</v>
      </c>
      <c r="I244" t="s">
        <v>19</v>
      </c>
      <c r="J244">
        <v>0.3</v>
      </c>
      <c r="L244">
        <v>3.9</v>
      </c>
      <c r="M244" t="s">
        <v>20</v>
      </c>
      <c r="P244" t="s">
        <v>160</v>
      </c>
      <c r="Q244" t="s">
        <v>627</v>
      </c>
      <c r="R244" t="s">
        <v>627</v>
      </c>
      <c r="S244" t="s">
        <v>20</v>
      </c>
    </row>
    <row r="245" spans="1:19" x14ac:dyDescent="0.3">
      <c r="A245" s="35">
        <v>45323</v>
      </c>
      <c r="B245" t="s">
        <v>281</v>
      </c>
      <c r="C245" t="s">
        <v>15</v>
      </c>
      <c r="D245" t="s">
        <v>626</v>
      </c>
      <c r="E245" t="s">
        <v>23</v>
      </c>
      <c r="G245" t="s">
        <v>160</v>
      </c>
      <c r="H245" t="s">
        <v>18</v>
      </c>
      <c r="I245" t="s">
        <v>19</v>
      </c>
      <c r="J245">
        <v>1</v>
      </c>
      <c r="L245">
        <v>3.9</v>
      </c>
      <c r="M245" t="s">
        <v>20</v>
      </c>
      <c r="P245" t="s">
        <v>160</v>
      </c>
      <c r="Q245" t="s">
        <v>627</v>
      </c>
      <c r="R245" t="s">
        <v>627</v>
      </c>
      <c r="S245" t="s">
        <v>20</v>
      </c>
    </row>
    <row r="246" spans="1:19" x14ac:dyDescent="0.3">
      <c r="A246" s="35">
        <v>45349</v>
      </c>
      <c r="B246" t="s">
        <v>281</v>
      </c>
      <c r="C246" t="s">
        <v>15</v>
      </c>
      <c r="D246" t="s">
        <v>626</v>
      </c>
      <c r="E246" t="s">
        <v>23</v>
      </c>
      <c r="G246" t="s">
        <v>160</v>
      </c>
      <c r="H246" t="s">
        <v>18</v>
      </c>
      <c r="I246" t="s">
        <v>19</v>
      </c>
      <c r="J246">
        <v>1</v>
      </c>
      <c r="L246">
        <v>3.9</v>
      </c>
      <c r="M246" t="s">
        <v>20</v>
      </c>
      <c r="P246" t="s">
        <v>160</v>
      </c>
      <c r="Q246" t="s">
        <v>627</v>
      </c>
      <c r="R246" t="s">
        <v>627</v>
      </c>
      <c r="S246" t="s">
        <v>20</v>
      </c>
    </row>
    <row r="247" spans="1:19" x14ac:dyDescent="0.3">
      <c r="A247" s="35">
        <v>45348</v>
      </c>
      <c r="B247" t="s">
        <v>281</v>
      </c>
      <c r="C247" t="s">
        <v>15</v>
      </c>
      <c r="D247" t="s">
        <v>626</v>
      </c>
      <c r="E247" t="s">
        <v>23</v>
      </c>
      <c r="G247" t="s">
        <v>160</v>
      </c>
      <c r="H247" t="s">
        <v>18</v>
      </c>
      <c r="I247" t="s">
        <v>19</v>
      </c>
      <c r="J247">
        <v>0.5</v>
      </c>
      <c r="L247">
        <v>3.9</v>
      </c>
      <c r="M247" t="s">
        <v>20</v>
      </c>
      <c r="P247" t="s">
        <v>160</v>
      </c>
      <c r="Q247" t="s">
        <v>627</v>
      </c>
      <c r="R247" t="s">
        <v>627</v>
      </c>
      <c r="S247" t="s">
        <v>20</v>
      </c>
    </row>
    <row r="248" spans="1:19" x14ac:dyDescent="0.3">
      <c r="A248" s="35">
        <v>45351</v>
      </c>
      <c r="B248" t="s">
        <v>281</v>
      </c>
      <c r="C248" t="s">
        <v>15</v>
      </c>
      <c r="D248" t="s">
        <v>626</v>
      </c>
      <c r="E248" t="s">
        <v>23</v>
      </c>
      <c r="G248" t="s">
        <v>160</v>
      </c>
      <c r="H248" t="s">
        <v>18</v>
      </c>
      <c r="I248" t="s">
        <v>19</v>
      </c>
      <c r="J248">
        <v>0.3</v>
      </c>
      <c r="L248">
        <v>3.9</v>
      </c>
      <c r="M248" t="s">
        <v>20</v>
      </c>
      <c r="P248" t="s">
        <v>160</v>
      </c>
      <c r="Q248" t="s">
        <v>627</v>
      </c>
      <c r="R248" t="s">
        <v>627</v>
      </c>
      <c r="S248" t="s">
        <v>20</v>
      </c>
    </row>
    <row r="249" spans="1:19" x14ac:dyDescent="0.3">
      <c r="A249" s="35">
        <v>45307</v>
      </c>
      <c r="B249" t="s">
        <v>281</v>
      </c>
      <c r="C249" t="s">
        <v>15</v>
      </c>
      <c r="D249" t="s">
        <v>628</v>
      </c>
      <c r="E249" t="s">
        <v>23</v>
      </c>
      <c r="G249" t="s">
        <v>160</v>
      </c>
      <c r="H249" t="s">
        <v>18</v>
      </c>
      <c r="I249" t="s">
        <v>19</v>
      </c>
      <c r="J249">
        <v>0.5</v>
      </c>
      <c r="L249">
        <v>1.8</v>
      </c>
      <c r="M249" t="s">
        <v>20</v>
      </c>
      <c r="P249" t="s">
        <v>160</v>
      </c>
      <c r="Q249" t="s">
        <v>629</v>
      </c>
      <c r="R249" t="s">
        <v>629</v>
      </c>
      <c r="S249" t="s">
        <v>20</v>
      </c>
    </row>
    <row r="250" spans="1:19" x14ac:dyDescent="0.3">
      <c r="A250" s="35">
        <v>45321</v>
      </c>
      <c r="B250" t="s">
        <v>281</v>
      </c>
      <c r="C250" t="s">
        <v>15</v>
      </c>
      <c r="D250" t="s">
        <v>628</v>
      </c>
      <c r="E250" t="s">
        <v>23</v>
      </c>
      <c r="G250" t="s">
        <v>160</v>
      </c>
      <c r="H250" t="s">
        <v>18</v>
      </c>
      <c r="I250" t="s">
        <v>19</v>
      </c>
      <c r="J250">
        <v>0.3</v>
      </c>
      <c r="L250">
        <v>1.8</v>
      </c>
      <c r="M250" t="s">
        <v>20</v>
      </c>
      <c r="P250" t="s">
        <v>160</v>
      </c>
      <c r="Q250" t="s">
        <v>629</v>
      </c>
      <c r="R250" t="s">
        <v>629</v>
      </c>
      <c r="S250" t="s">
        <v>20</v>
      </c>
    </row>
    <row r="251" spans="1:19" x14ac:dyDescent="0.3">
      <c r="A251" s="35">
        <v>45309</v>
      </c>
      <c r="B251" t="s">
        <v>281</v>
      </c>
      <c r="C251" t="s">
        <v>15</v>
      </c>
      <c r="D251" t="s">
        <v>628</v>
      </c>
      <c r="E251" t="s">
        <v>23</v>
      </c>
      <c r="G251" t="s">
        <v>160</v>
      </c>
      <c r="H251" t="s">
        <v>18</v>
      </c>
      <c r="I251" t="s">
        <v>19</v>
      </c>
      <c r="J251">
        <v>1</v>
      </c>
      <c r="L251">
        <v>1.8</v>
      </c>
      <c r="M251" t="s">
        <v>20</v>
      </c>
      <c r="P251" t="s">
        <v>160</v>
      </c>
      <c r="Q251" t="s">
        <v>629</v>
      </c>
      <c r="R251" t="s">
        <v>629</v>
      </c>
      <c r="S251" t="s">
        <v>20</v>
      </c>
    </row>
    <row r="252" spans="1:19" x14ac:dyDescent="0.3">
      <c r="A252" s="35">
        <v>45321</v>
      </c>
      <c r="B252" t="s">
        <v>281</v>
      </c>
      <c r="C252" t="s">
        <v>15</v>
      </c>
      <c r="D252" t="s">
        <v>630</v>
      </c>
      <c r="E252" t="s">
        <v>23</v>
      </c>
      <c r="G252" t="s">
        <v>160</v>
      </c>
      <c r="H252" t="s">
        <v>18</v>
      </c>
      <c r="I252" t="s">
        <v>19</v>
      </c>
      <c r="J252">
        <v>0.3</v>
      </c>
      <c r="L252">
        <v>1.8</v>
      </c>
      <c r="M252" t="s">
        <v>20</v>
      </c>
      <c r="P252" t="s">
        <v>160</v>
      </c>
      <c r="Q252" t="s">
        <v>631</v>
      </c>
      <c r="R252" t="s">
        <v>631</v>
      </c>
      <c r="S252" t="s">
        <v>20</v>
      </c>
    </row>
    <row r="253" spans="1:19" x14ac:dyDescent="0.3">
      <c r="A253" s="35">
        <v>45314</v>
      </c>
      <c r="B253" t="s">
        <v>281</v>
      </c>
      <c r="C253" t="s">
        <v>15</v>
      </c>
      <c r="D253" t="s">
        <v>630</v>
      </c>
      <c r="E253" t="s">
        <v>23</v>
      </c>
      <c r="G253" t="s">
        <v>160</v>
      </c>
      <c r="H253" t="s">
        <v>18</v>
      </c>
      <c r="I253" t="s">
        <v>19</v>
      </c>
      <c r="J253">
        <v>0.5</v>
      </c>
      <c r="L253">
        <v>1.8</v>
      </c>
      <c r="M253" t="s">
        <v>20</v>
      </c>
      <c r="P253" t="s">
        <v>160</v>
      </c>
      <c r="Q253" t="s">
        <v>631</v>
      </c>
      <c r="R253" t="s">
        <v>631</v>
      </c>
      <c r="S253" t="s">
        <v>20</v>
      </c>
    </row>
    <row r="254" spans="1:19" x14ac:dyDescent="0.3">
      <c r="A254" s="35">
        <v>45315</v>
      </c>
      <c r="B254" t="s">
        <v>281</v>
      </c>
      <c r="C254" t="s">
        <v>15</v>
      </c>
      <c r="D254" t="s">
        <v>630</v>
      </c>
      <c r="E254" t="s">
        <v>23</v>
      </c>
      <c r="G254" t="s">
        <v>160</v>
      </c>
      <c r="H254" t="s">
        <v>18</v>
      </c>
      <c r="I254" t="s">
        <v>19</v>
      </c>
      <c r="J254">
        <v>1</v>
      </c>
      <c r="L254">
        <v>1.8</v>
      </c>
      <c r="M254" t="s">
        <v>20</v>
      </c>
      <c r="P254" t="s">
        <v>160</v>
      </c>
      <c r="Q254" t="s">
        <v>631</v>
      </c>
      <c r="R254" t="s">
        <v>631</v>
      </c>
      <c r="S254" t="s">
        <v>20</v>
      </c>
    </row>
    <row r="255" spans="1:19" x14ac:dyDescent="0.3">
      <c r="A255" s="35">
        <v>45359</v>
      </c>
      <c r="B255" t="s">
        <v>281</v>
      </c>
      <c r="C255" t="s">
        <v>15</v>
      </c>
      <c r="D255" t="s">
        <v>632</v>
      </c>
      <c r="E255" t="s">
        <v>23</v>
      </c>
      <c r="G255" t="s">
        <v>160</v>
      </c>
      <c r="H255" t="s">
        <v>18</v>
      </c>
      <c r="I255" t="s">
        <v>19</v>
      </c>
      <c r="J255">
        <v>0.8</v>
      </c>
      <c r="L255">
        <v>4.4000000000000004</v>
      </c>
      <c r="M255" t="s">
        <v>20</v>
      </c>
      <c r="P255" t="s">
        <v>160</v>
      </c>
      <c r="Q255" t="s">
        <v>633</v>
      </c>
      <c r="R255" t="s">
        <v>633</v>
      </c>
      <c r="S255" t="s">
        <v>20</v>
      </c>
    </row>
    <row r="256" spans="1:19" x14ac:dyDescent="0.3">
      <c r="A256" s="35">
        <v>45320</v>
      </c>
      <c r="B256" t="s">
        <v>281</v>
      </c>
      <c r="C256" t="s">
        <v>15</v>
      </c>
      <c r="D256" t="s">
        <v>632</v>
      </c>
      <c r="E256" t="s">
        <v>23</v>
      </c>
      <c r="G256" t="s">
        <v>160</v>
      </c>
      <c r="H256" t="s">
        <v>18</v>
      </c>
      <c r="I256" t="s">
        <v>19</v>
      </c>
      <c r="J256">
        <v>0.5</v>
      </c>
      <c r="L256">
        <v>4.4000000000000004</v>
      </c>
      <c r="M256" t="s">
        <v>20</v>
      </c>
      <c r="P256" t="s">
        <v>160</v>
      </c>
      <c r="Q256" t="s">
        <v>633</v>
      </c>
      <c r="R256" t="s">
        <v>633</v>
      </c>
      <c r="S256" t="s">
        <v>20</v>
      </c>
    </row>
    <row r="257" spans="1:19" x14ac:dyDescent="0.3">
      <c r="A257" s="35">
        <v>45337</v>
      </c>
      <c r="B257" t="s">
        <v>281</v>
      </c>
      <c r="C257" t="s">
        <v>15</v>
      </c>
      <c r="D257" t="s">
        <v>632</v>
      </c>
      <c r="E257" t="s">
        <v>23</v>
      </c>
      <c r="G257" t="s">
        <v>160</v>
      </c>
      <c r="H257" t="s">
        <v>18</v>
      </c>
      <c r="I257" t="s">
        <v>19</v>
      </c>
      <c r="J257">
        <v>0.3</v>
      </c>
      <c r="L257">
        <v>4.4000000000000004</v>
      </c>
      <c r="M257" t="s">
        <v>20</v>
      </c>
      <c r="P257" t="s">
        <v>160</v>
      </c>
      <c r="Q257" t="s">
        <v>633</v>
      </c>
      <c r="R257" t="s">
        <v>633</v>
      </c>
      <c r="S257" t="s">
        <v>20</v>
      </c>
    </row>
    <row r="258" spans="1:19" x14ac:dyDescent="0.3">
      <c r="A258" s="35">
        <v>45363</v>
      </c>
      <c r="B258" t="s">
        <v>281</v>
      </c>
      <c r="C258" t="s">
        <v>15</v>
      </c>
      <c r="D258" t="s">
        <v>632</v>
      </c>
      <c r="E258" t="s">
        <v>23</v>
      </c>
      <c r="G258" t="s">
        <v>160</v>
      </c>
      <c r="H258" t="s">
        <v>18</v>
      </c>
      <c r="I258" t="s">
        <v>19</v>
      </c>
      <c r="J258">
        <v>0.3</v>
      </c>
      <c r="L258">
        <v>4.4000000000000004</v>
      </c>
      <c r="M258" t="s">
        <v>20</v>
      </c>
      <c r="P258" t="s">
        <v>160</v>
      </c>
      <c r="Q258" t="s">
        <v>633</v>
      </c>
      <c r="R258" t="s">
        <v>633</v>
      </c>
      <c r="S258" t="s">
        <v>20</v>
      </c>
    </row>
    <row r="259" spans="1:19" x14ac:dyDescent="0.3">
      <c r="A259" s="35">
        <v>45362</v>
      </c>
      <c r="B259" t="s">
        <v>281</v>
      </c>
      <c r="C259" t="s">
        <v>15</v>
      </c>
      <c r="D259" t="s">
        <v>632</v>
      </c>
      <c r="E259" t="s">
        <v>23</v>
      </c>
      <c r="G259" t="s">
        <v>160</v>
      </c>
      <c r="H259" t="s">
        <v>18</v>
      </c>
      <c r="I259" t="s">
        <v>19</v>
      </c>
      <c r="J259">
        <v>1.5</v>
      </c>
      <c r="L259">
        <v>4.4000000000000004</v>
      </c>
      <c r="M259" t="s">
        <v>20</v>
      </c>
      <c r="P259" t="s">
        <v>160</v>
      </c>
      <c r="Q259" t="s">
        <v>633</v>
      </c>
      <c r="R259" t="s">
        <v>633</v>
      </c>
      <c r="S259" t="s">
        <v>20</v>
      </c>
    </row>
    <row r="260" spans="1:19" x14ac:dyDescent="0.3">
      <c r="A260" s="35">
        <v>45321</v>
      </c>
      <c r="B260" t="s">
        <v>281</v>
      </c>
      <c r="C260" t="s">
        <v>15</v>
      </c>
      <c r="D260" t="s">
        <v>632</v>
      </c>
      <c r="E260" t="s">
        <v>23</v>
      </c>
      <c r="G260" t="s">
        <v>160</v>
      </c>
      <c r="H260" t="s">
        <v>18</v>
      </c>
      <c r="I260" t="s">
        <v>19</v>
      </c>
      <c r="J260">
        <v>1</v>
      </c>
      <c r="L260">
        <v>4.4000000000000004</v>
      </c>
      <c r="M260" t="s">
        <v>20</v>
      </c>
      <c r="P260" t="s">
        <v>160</v>
      </c>
      <c r="Q260" t="s">
        <v>633</v>
      </c>
      <c r="R260" t="s">
        <v>633</v>
      </c>
      <c r="S260" t="s">
        <v>20</v>
      </c>
    </row>
    <row r="261" spans="1:19" x14ac:dyDescent="0.3">
      <c r="A261" s="35">
        <v>45372</v>
      </c>
      <c r="B261" t="s">
        <v>281</v>
      </c>
      <c r="C261" t="s">
        <v>15</v>
      </c>
      <c r="D261" t="s">
        <v>931</v>
      </c>
      <c r="E261" t="s">
        <v>23</v>
      </c>
      <c r="G261" t="s">
        <v>160</v>
      </c>
      <c r="H261" t="s">
        <v>18</v>
      </c>
      <c r="I261" t="s">
        <v>19</v>
      </c>
      <c r="J261">
        <v>0.3</v>
      </c>
      <c r="L261">
        <v>1.3</v>
      </c>
      <c r="M261" t="s">
        <v>20</v>
      </c>
      <c r="P261" t="s">
        <v>160</v>
      </c>
      <c r="Q261" t="s">
        <v>932</v>
      </c>
      <c r="R261" t="s">
        <v>932</v>
      </c>
      <c r="S261" t="s">
        <v>20</v>
      </c>
    </row>
    <row r="262" spans="1:19" x14ac:dyDescent="0.3">
      <c r="A262" s="35">
        <v>45357</v>
      </c>
      <c r="B262" t="s">
        <v>281</v>
      </c>
      <c r="C262" t="s">
        <v>15</v>
      </c>
      <c r="D262" t="s">
        <v>931</v>
      </c>
      <c r="E262" t="s">
        <v>23</v>
      </c>
      <c r="G262" t="s">
        <v>160</v>
      </c>
      <c r="H262" t="s">
        <v>18</v>
      </c>
      <c r="I262" t="s">
        <v>19</v>
      </c>
      <c r="J262">
        <v>1</v>
      </c>
      <c r="L262">
        <v>1.3</v>
      </c>
      <c r="M262" t="s">
        <v>20</v>
      </c>
      <c r="P262" t="s">
        <v>160</v>
      </c>
      <c r="Q262" t="s">
        <v>932</v>
      </c>
      <c r="R262" t="s">
        <v>932</v>
      </c>
      <c r="S262" t="s">
        <v>20</v>
      </c>
    </row>
    <row r="263" spans="1:19" x14ac:dyDescent="0.3">
      <c r="A263" s="35">
        <v>45363</v>
      </c>
      <c r="B263" t="s">
        <v>281</v>
      </c>
      <c r="C263" t="s">
        <v>15</v>
      </c>
      <c r="D263" t="s">
        <v>824</v>
      </c>
      <c r="E263" t="s">
        <v>23</v>
      </c>
      <c r="G263" t="s">
        <v>160</v>
      </c>
      <c r="H263" t="s">
        <v>18</v>
      </c>
      <c r="I263" t="s">
        <v>19</v>
      </c>
      <c r="J263">
        <v>1.5</v>
      </c>
      <c r="L263">
        <v>2.2999999999999998</v>
      </c>
      <c r="M263" t="s">
        <v>20</v>
      </c>
      <c r="P263" t="s">
        <v>160</v>
      </c>
      <c r="Q263" t="s">
        <v>825</v>
      </c>
      <c r="R263" t="s">
        <v>825</v>
      </c>
      <c r="S263" t="s">
        <v>20</v>
      </c>
    </row>
    <row r="264" spans="1:19" x14ac:dyDescent="0.3">
      <c r="A264" s="35">
        <v>45370</v>
      </c>
      <c r="B264" t="s">
        <v>281</v>
      </c>
      <c r="C264" t="s">
        <v>15</v>
      </c>
      <c r="D264" t="s">
        <v>824</v>
      </c>
      <c r="E264" t="s">
        <v>23</v>
      </c>
      <c r="G264" t="s">
        <v>160</v>
      </c>
      <c r="H264" t="s">
        <v>18</v>
      </c>
      <c r="I264" t="s">
        <v>19</v>
      </c>
      <c r="J264">
        <v>0.3</v>
      </c>
      <c r="L264">
        <v>2.2999999999999998</v>
      </c>
      <c r="M264" t="s">
        <v>20</v>
      </c>
      <c r="P264" t="s">
        <v>160</v>
      </c>
      <c r="Q264" t="s">
        <v>825</v>
      </c>
      <c r="R264" t="s">
        <v>825</v>
      </c>
      <c r="S264" t="s">
        <v>20</v>
      </c>
    </row>
    <row r="265" spans="1:19" x14ac:dyDescent="0.3">
      <c r="A265" s="35">
        <v>45362</v>
      </c>
      <c r="B265" t="s">
        <v>281</v>
      </c>
      <c r="C265" t="s">
        <v>15</v>
      </c>
      <c r="D265" t="s">
        <v>824</v>
      </c>
      <c r="E265" t="s">
        <v>23</v>
      </c>
      <c r="G265" t="s">
        <v>160</v>
      </c>
      <c r="H265" t="s">
        <v>18</v>
      </c>
      <c r="I265" t="s">
        <v>19</v>
      </c>
      <c r="J265">
        <v>0.5</v>
      </c>
      <c r="L265">
        <v>2.2999999999999998</v>
      </c>
      <c r="M265" t="s">
        <v>20</v>
      </c>
      <c r="P265" t="s">
        <v>160</v>
      </c>
      <c r="Q265" t="s">
        <v>825</v>
      </c>
      <c r="R265" t="s">
        <v>825</v>
      </c>
      <c r="S265" t="s">
        <v>20</v>
      </c>
    </row>
    <row r="266" spans="1:19" x14ac:dyDescent="0.3">
      <c r="A266" s="35">
        <v>45314</v>
      </c>
      <c r="B266" t="s">
        <v>281</v>
      </c>
      <c r="C266" t="s">
        <v>15</v>
      </c>
      <c r="D266" t="s">
        <v>549</v>
      </c>
      <c r="E266" t="s">
        <v>23</v>
      </c>
      <c r="G266" t="s">
        <v>160</v>
      </c>
      <c r="H266" t="s">
        <v>18</v>
      </c>
      <c r="I266" t="s">
        <v>19</v>
      </c>
      <c r="J266">
        <v>0.5</v>
      </c>
      <c r="L266">
        <v>2.2999999999999998</v>
      </c>
      <c r="M266" t="s">
        <v>20</v>
      </c>
      <c r="P266" t="s">
        <v>160</v>
      </c>
      <c r="Q266" t="s">
        <v>550</v>
      </c>
      <c r="R266" t="s">
        <v>550</v>
      </c>
      <c r="S266" t="s">
        <v>20</v>
      </c>
    </row>
    <row r="267" spans="1:19" x14ac:dyDescent="0.3">
      <c r="A267" s="35">
        <v>45313</v>
      </c>
      <c r="B267" t="s">
        <v>281</v>
      </c>
      <c r="C267" t="s">
        <v>15</v>
      </c>
      <c r="D267" t="s">
        <v>549</v>
      </c>
      <c r="E267" t="s">
        <v>23</v>
      </c>
      <c r="G267" t="s">
        <v>160</v>
      </c>
      <c r="H267" t="s">
        <v>18</v>
      </c>
      <c r="I267" t="s">
        <v>19</v>
      </c>
      <c r="J267">
        <v>0.5</v>
      </c>
      <c r="L267">
        <v>2.2999999999999998</v>
      </c>
      <c r="M267" t="s">
        <v>20</v>
      </c>
      <c r="P267" t="s">
        <v>160</v>
      </c>
      <c r="Q267" t="s">
        <v>550</v>
      </c>
      <c r="R267" t="s">
        <v>550</v>
      </c>
      <c r="S267" t="s">
        <v>20</v>
      </c>
    </row>
    <row r="268" spans="1:19" x14ac:dyDescent="0.3">
      <c r="A268" s="35">
        <v>45314</v>
      </c>
      <c r="B268" t="s">
        <v>281</v>
      </c>
      <c r="C268" t="s">
        <v>15</v>
      </c>
      <c r="D268" t="s">
        <v>549</v>
      </c>
      <c r="E268" t="s">
        <v>23</v>
      </c>
      <c r="G268" t="s">
        <v>160</v>
      </c>
      <c r="H268" t="s">
        <v>18</v>
      </c>
      <c r="I268" t="s">
        <v>19</v>
      </c>
      <c r="J268">
        <v>0.3</v>
      </c>
      <c r="L268">
        <v>2.2999999999999998</v>
      </c>
      <c r="M268" t="s">
        <v>20</v>
      </c>
      <c r="P268" t="s">
        <v>160</v>
      </c>
      <c r="Q268" t="s">
        <v>550</v>
      </c>
      <c r="R268" t="s">
        <v>550</v>
      </c>
      <c r="S268" t="s">
        <v>20</v>
      </c>
    </row>
    <row r="269" spans="1:19" x14ac:dyDescent="0.3">
      <c r="A269" s="35">
        <v>45363</v>
      </c>
      <c r="B269" t="s">
        <v>281</v>
      </c>
      <c r="C269" t="s">
        <v>15</v>
      </c>
      <c r="D269" t="s">
        <v>634</v>
      </c>
      <c r="E269" t="s">
        <v>23</v>
      </c>
      <c r="G269" t="s">
        <v>160</v>
      </c>
      <c r="H269" t="s">
        <v>18</v>
      </c>
      <c r="I269" t="s">
        <v>19</v>
      </c>
      <c r="J269">
        <v>0.3</v>
      </c>
      <c r="L269">
        <v>14.3</v>
      </c>
      <c r="M269" t="s">
        <v>20</v>
      </c>
      <c r="P269" t="s">
        <v>160</v>
      </c>
      <c r="Q269" t="s">
        <v>635</v>
      </c>
      <c r="R269" t="s">
        <v>635</v>
      </c>
      <c r="S269" t="s">
        <v>20</v>
      </c>
    </row>
    <row r="270" spans="1:19" x14ac:dyDescent="0.3">
      <c r="A270" s="35">
        <v>45359</v>
      </c>
      <c r="B270" t="s">
        <v>281</v>
      </c>
      <c r="C270" t="s">
        <v>15</v>
      </c>
      <c r="D270" t="s">
        <v>634</v>
      </c>
      <c r="E270" t="s">
        <v>23</v>
      </c>
      <c r="G270" t="s">
        <v>160</v>
      </c>
      <c r="H270" t="s">
        <v>18</v>
      </c>
      <c r="I270" t="s">
        <v>19</v>
      </c>
      <c r="J270">
        <v>0.8</v>
      </c>
      <c r="L270">
        <v>14.3</v>
      </c>
      <c r="M270" t="s">
        <v>20</v>
      </c>
      <c r="P270" t="s">
        <v>160</v>
      </c>
      <c r="Q270" t="s">
        <v>635</v>
      </c>
      <c r="R270" t="s">
        <v>635</v>
      </c>
      <c r="S270" t="s">
        <v>20</v>
      </c>
    </row>
    <row r="271" spans="1:19" x14ac:dyDescent="0.3">
      <c r="A271" s="35">
        <v>45314</v>
      </c>
      <c r="B271" t="s">
        <v>281</v>
      </c>
      <c r="C271" t="s">
        <v>15</v>
      </c>
      <c r="D271" t="s">
        <v>634</v>
      </c>
      <c r="E271" t="s">
        <v>23</v>
      </c>
      <c r="G271" t="s">
        <v>160</v>
      </c>
      <c r="H271" t="s">
        <v>18</v>
      </c>
      <c r="I271" t="s">
        <v>19</v>
      </c>
      <c r="J271">
        <v>0.5</v>
      </c>
      <c r="L271">
        <v>14.3</v>
      </c>
      <c r="M271" t="s">
        <v>20</v>
      </c>
      <c r="P271" t="s">
        <v>160</v>
      </c>
      <c r="Q271" t="s">
        <v>635</v>
      </c>
      <c r="R271" t="s">
        <v>635</v>
      </c>
      <c r="S271" t="s">
        <v>20</v>
      </c>
    </row>
    <row r="272" spans="1:19" x14ac:dyDescent="0.3">
      <c r="A272" s="35">
        <v>45313</v>
      </c>
      <c r="B272" t="s">
        <v>281</v>
      </c>
      <c r="C272" t="s">
        <v>15</v>
      </c>
      <c r="D272" t="s">
        <v>634</v>
      </c>
      <c r="E272" t="s">
        <v>23</v>
      </c>
      <c r="G272" t="s">
        <v>160</v>
      </c>
      <c r="H272" t="s">
        <v>18</v>
      </c>
      <c r="I272" t="s">
        <v>19</v>
      </c>
      <c r="J272">
        <v>0.5</v>
      </c>
      <c r="L272">
        <v>14.3</v>
      </c>
      <c r="M272" t="s">
        <v>20</v>
      </c>
      <c r="P272" t="s">
        <v>160</v>
      </c>
      <c r="Q272" t="s">
        <v>635</v>
      </c>
      <c r="R272" t="s">
        <v>635</v>
      </c>
      <c r="S272" t="s">
        <v>20</v>
      </c>
    </row>
    <row r="273" spans="1:19" x14ac:dyDescent="0.3">
      <c r="A273" s="35">
        <v>45314</v>
      </c>
      <c r="B273" t="s">
        <v>281</v>
      </c>
      <c r="C273" t="s">
        <v>15</v>
      </c>
      <c r="D273" t="s">
        <v>634</v>
      </c>
      <c r="E273" t="s">
        <v>23</v>
      </c>
      <c r="G273" t="s">
        <v>160</v>
      </c>
      <c r="H273" t="s">
        <v>18</v>
      </c>
      <c r="I273" t="s">
        <v>19</v>
      </c>
      <c r="J273">
        <v>0.5</v>
      </c>
      <c r="L273">
        <v>14.3</v>
      </c>
      <c r="M273" t="s">
        <v>20</v>
      </c>
      <c r="P273" t="s">
        <v>160</v>
      </c>
      <c r="Q273" t="s">
        <v>635</v>
      </c>
      <c r="R273" t="s">
        <v>635</v>
      </c>
      <c r="S273" t="s">
        <v>20</v>
      </c>
    </row>
    <row r="274" spans="1:19" x14ac:dyDescent="0.3">
      <c r="A274" s="35">
        <v>45314</v>
      </c>
      <c r="B274" t="s">
        <v>281</v>
      </c>
      <c r="C274" t="s">
        <v>15</v>
      </c>
      <c r="D274" t="s">
        <v>634</v>
      </c>
      <c r="E274" t="s">
        <v>23</v>
      </c>
      <c r="G274" t="s">
        <v>160</v>
      </c>
      <c r="H274" t="s">
        <v>18</v>
      </c>
      <c r="I274" t="s">
        <v>19</v>
      </c>
      <c r="J274">
        <v>0.3</v>
      </c>
      <c r="L274">
        <v>14.3</v>
      </c>
      <c r="M274" t="s">
        <v>20</v>
      </c>
      <c r="P274" t="s">
        <v>160</v>
      </c>
      <c r="Q274" t="s">
        <v>635</v>
      </c>
      <c r="R274" t="s">
        <v>635</v>
      </c>
      <c r="S274" t="s">
        <v>20</v>
      </c>
    </row>
    <row r="275" spans="1:19" x14ac:dyDescent="0.3">
      <c r="A275" s="35">
        <v>45330</v>
      </c>
      <c r="B275" t="s">
        <v>281</v>
      </c>
      <c r="C275" t="s">
        <v>15</v>
      </c>
      <c r="D275" t="s">
        <v>634</v>
      </c>
      <c r="E275" t="s">
        <v>23</v>
      </c>
      <c r="G275" t="s">
        <v>160</v>
      </c>
      <c r="H275" t="s">
        <v>18</v>
      </c>
      <c r="I275" t="s">
        <v>19</v>
      </c>
      <c r="J275">
        <v>0.3</v>
      </c>
      <c r="L275">
        <v>14.3</v>
      </c>
      <c r="M275" t="s">
        <v>20</v>
      </c>
      <c r="P275" t="s">
        <v>160</v>
      </c>
      <c r="Q275" t="s">
        <v>635</v>
      </c>
      <c r="R275" t="s">
        <v>635</v>
      </c>
      <c r="S275" t="s">
        <v>20</v>
      </c>
    </row>
    <row r="276" spans="1:19" x14ac:dyDescent="0.3">
      <c r="A276" s="35">
        <v>45329</v>
      </c>
      <c r="B276" t="s">
        <v>281</v>
      </c>
      <c r="C276" t="s">
        <v>15</v>
      </c>
      <c r="D276" t="s">
        <v>634</v>
      </c>
      <c r="E276" t="s">
        <v>23</v>
      </c>
      <c r="G276" t="s">
        <v>160</v>
      </c>
      <c r="H276" t="s">
        <v>18</v>
      </c>
      <c r="I276" t="s">
        <v>19</v>
      </c>
      <c r="J276">
        <v>4</v>
      </c>
      <c r="L276">
        <v>14.3</v>
      </c>
      <c r="M276" t="s">
        <v>20</v>
      </c>
      <c r="P276" t="s">
        <v>160</v>
      </c>
      <c r="Q276" t="s">
        <v>635</v>
      </c>
      <c r="R276" t="s">
        <v>635</v>
      </c>
      <c r="S276" t="s">
        <v>20</v>
      </c>
    </row>
    <row r="277" spans="1:19" x14ac:dyDescent="0.3">
      <c r="A277" s="35">
        <v>45328</v>
      </c>
      <c r="B277" t="s">
        <v>281</v>
      </c>
      <c r="C277" t="s">
        <v>15</v>
      </c>
      <c r="D277" t="s">
        <v>634</v>
      </c>
      <c r="E277" t="s">
        <v>23</v>
      </c>
      <c r="G277" t="s">
        <v>160</v>
      </c>
      <c r="H277" t="s">
        <v>18</v>
      </c>
      <c r="I277" t="s">
        <v>19</v>
      </c>
      <c r="J277">
        <v>2</v>
      </c>
      <c r="L277">
        <v>14.3</v>
      </c>
      <c r="M277" t="s">
        <v>20</v>
      </c>
      <c r="P277" t="s">
        <v>160</v>
      </c>
      <c r="Q277" t="s">
        <v>635</v>
      </c>
      <c r="R277" t="s">
        <v>635</v>
      </c>
      <c r="S277" t="s">
        <v>20</v>
      </c>
    </row>
    <row r="278" spans="1:19" x14ac:dyDescent="0.3">
      <c r="A278" s="35">
        <v>45321</v>
      </c>
      <c r="B278" t="s">
        <v>281</v>
      </c>
      <c r="C278" t="s">
        <v>15</v>
      </c>
      <c r="D278" t="s">
        <v>634</v>
      </c>
      <c r="E278" t="s">
        <v>23</v>
      </c>
      <c r="G278" t="s">
        <v>160</v>
      </c>
      <c r="H278" t="s">
        <v>18</v>
      </c>
      <c r="I278" t="s">
        <v>19</v>
      </c>
      <c r="J278">
        <v>0.3</v>
      </c>
      <c r="L278">
        <v>14.3</v>
      </c>
      <c r="M278" t="s">
        <v>20</v>
      </c>
      <c r="P278" t="s">
        <v>160</v>
      </c>
      <c r="Q278" t="s">
        <v>635</v>
      </c>
      <c r="R278" t="s">
        <v>635</v>
      </c>
      <c r="S278" t="s">
        <v>20</v>
      </c>
    </row>
    <row r="279" spans="1:19" x14ac:dyDescent="0.3">
      <c r="A279" s="35">
        <v>45315</v>
      </c>
      <c r="B279" t="s">
        <v>281</v>
      </c>
      <c r="C279" t="s">
        <v>15</v>
      </c>
      <c r="D279" t="s">
        <v>634</v>
      </c>
      <c r="E279" t="s">
        <v>23</v>
      </c>
      <c r="G279" t="s">
        <v>160</v>
      </c>
      <c r="H279" t="s">
        <v>18</v>
      </c>
      <c r="I279" t="s">
        <v>19</v>
      </c>
      <c r="J279">
        <v>1</v>
      </c>
      <c r="L279">
        <v>14.3</v>
      </c>
      <c r="M279" t="s">
        <v>20</v>
      </c>
      <c r="P279" t="s">
        <v>160</v>
      </c>
      <c r="Q279" t="s">
        <v>635</v>
      </c>
      <c r="R279" t="s">
        <v>635</v>
      </c>
      <c r="S279" t="s">
        <v>20</v>
      </c>
    </row>
    <row r="280" spans="1:19" x14ac:dyDescent="0.3">
      <c r="A280" s="35">
        <v>45337</v>
      </c>
      <c r="B280" t="s">
        <v>281</v>
      </c>
      <c r="C280" t="s">
        <v>15</v>
      </c>
      <c r="D280" t="s">
        <v>634</v>
      </c>
      <c r="E280" t="s">
        <v>23</v>
      </c>
      <c r="G280" t="s">
        <v>160</v>
      </c>
      <c r="H280" t="s">
        <v>18</v>
      </c>
      <c r="I280" t="s">
        <v>19</v>
      </c>
      <c r="J280">
        <v>0.3</v>
      </c>
      <c r="L280">
        <v>14.3</v>
      </c>
      <c r="M280" t="s">
        <v>20</v>
      </c>
      <c r="P280" t="s">
        <v>160</v>
      </c>
      <c r="Q280" t="s">
        <v>635</v>
      </c>
      <c r="R280" t="s">
        <v>635</v>
      </c>
      <c r="S280" t="s">
        <v>20</v>
      </c>
    </row>
    <row r="281" spans="1:19" x14ac:dyDescent="0.3">
      <c r="A281" s="35">
        <v>45322</v>
      </c>
      <c r="B281" t="s">
        <v>281</v>
      </c>
      <c r="C281" t="s">
        <v>15</v>
      </c>
      <c r="D281" t="s">
        <v>634</v>
      </c>
      <c r="E281" t="s">
        <v>23</v>
      </c>
      <c r="G281" t="s">
        <v>160</v>
      </c>
      <c r="H281" t="s">
        <v>18</v>
      </c>
      <c r="I281" t="s">
        <v>19</v>
      </c>
      <c r="J281">
        <v>1</v>
      </c>
      <c r="L281">
        <v>14.3</v>
      </c>
      <c r="M281" t="s">
        <v>20</v>
      </c>
      <c r="P281" t="s">
        <v>160</v>
      </c>
      <c r="Q281" t="s">
        <v>635</v>
      </c>
      <c r="R281" t="s">
        <v>635</v>
      </c>
      <c r="S281" t="s">
        <v>20</v>
      </c>
    </row>
    <row r="282" spans="1:19" x14ac:dyDescent="0.3">
      <c r="A282" s="35">
        <v>45322</v>
      </c>
      <c r="B282" t="s">
        <v>281</v>
      </c>
      <c r="C282" t="s">
        <v>15</v>
      </c>
      <c r="D282" t="s">
        <v>634</v>
      </c>
      <c r="E282" t="s">
        <v>23</v>
      </c>
      <c r="G282" t="s">
        <v>160</v>
      </c>
      <c r="H282" t="s">
        <v>18</v>
      </c>
      <c r="I282" t="s">
        <v>19</v>
      </c>
      <c r="J282">
        <v>1</v>
      </c>
      <c r="L282">
        <v>14.3</v>
      </c>
      <c r="M282" t="s">
        <v>20</v>
      </c>
      <c r="P282" t="s">
        <v>160</v>
      </c>
      <c r="Q282" t="s">
        <v>635</v>
      </c>
      <c r="R282" t="s">
        <v>635</v>
      </c>
      <c r="S282" t="s">
        <v>20</v>
      </c>
    </row>
    <row r="283" spans="1:19" x14ac:dyDescent="0.3">
      <c r="A283" s="35">
        <v>45320</v>
      </c>
      <c r="B283" t="s">
        <v>281</v>
      </c>
      <c r="C283" t="s">
        <v>15</v>
      </c>
      <c r="D283" t="s">
        <v>634</v>
      </c>
      <c r="E283" t="s">
        <v>23</v>
      </c>
      <c r="G283" t="s">
        <v>160</v>
      </c>
      <c r="H283" t="s">
        <v>18</v>
      </c>
      <c r="I283" t="s">
        <v>19</v>
      </c>
      <c r="J283">
        <v>0.5</v>
      </c>
      <c r="L283">
        <v>14.3</v>
      </c>
      <c r="M283" t="s">
        <v>20</v>
      </c>
      <c r="P283" t="s">
        <v>160</v>
      </c>
      <c r="Q283" t="s">
        <v>635</v>
      </c>
      <c r="R283" t="s">
        <v>635</v>
      </c>
      <c r="S283" t="s">
        <v>20</v>
      </c>
    </row>
    <row r="284" spans="1:19" x14ac:dyDescent="0.3">
      <c r="A284" s="35">
        <v>45362</v>
      </c>
      <c r="B284" t="s">
        <v>281</v>
      </c>
      <c r="C284" t="s">
        <v>15</v>
      </c>
      <c r="D284" t="s">
        <v>634</v>
      </c>
      <c r="E284" t="s">
        <v>23</v>
      </c>
      <c r="G284" t="s">
        <v>160</v>
      </c>
      <c r="H284" t="s">
        <v>18</v>
      </c>
      <c r="I284" t="s">
        <v>19</v>
      </c>
      <c r="J284">
        <v>1</v>
      </c>
      <c r="L284">
        <v>14.3</v>
      </c>
      <c r="M284" t="s">
        <v>20</v>
      </c>
      <c r="P284" t="s">
        <v>160</v>
      </c>
      <c r="Q284" t="s">
        <v>635</v>
      </c>
      <c r="R284" t="s">
        <v>635</v>
      </c>
      <c r="S284" t="s">
        <v>20</v>
      </c>
    </row>
    <row r="285" spans="1:19" x14ac:dyDescent="0.3">
      <c r="A285" s="35">
        <v>45321</v>
      </c>
      <c r="B285" t="s">
        <v>281</v>
      </c>
      <c r="C285" t="s">
        <v>15</v>
      </c>
      <c r="D285" t="s">
        <v>636</v>
      </c>
      <c r="E285" t="s">
        <v>23</v>
      </c>
      <c r="G285" t="s">
        <v>160</v>
      </c>
      <c r="H285" t="s">
        <v>18</v>
      </c>
      <c r="I285" t="s">
        <v>19</v>
      </c>
      <c r="J285">
        <v>0.5</v>
      </c>
      <c r="L285">
        <v>6.1</v>
      </c>
      <c r="M285" t="s">
        <v>20</v>
      </c>
      <c r="P285" t="s">
        <v>160</v>
      </c>
      <c r="Q285" t="s">
        <v>637</v>
      </c>
      <c r="R285" t="s">
        <v>637</v>
      </c>
      <c r="S285" t="s">
        <v>20</v>
      </c>
    </row>
    <row r="286" spans="1:19" x14ac:dyDescent="0.3">
      <c r="A286" s="35">
        <v>45322</v>
      </c>
      <c r="B286" t="s">
        <v>281</v>
      </c>
      <c r="C286" t="s">
        <v>15</v>
      </c>
      <c r="D286" t="s">
        <v>636</v>
      </c>
      <c r="E286" t="s">
        <v>23</v>
      </c>
      <c r="G286" t="s">
        <v>160</v>
      </c>
      <c r="H286" t="s">
        <v>18</v>
      </c>
      <c r="I286" t="s">
        <v>19</v>
      </c>
      <c r="J286">
        <v>1</v>
      </c>
      <c r="L286">
        <v>6.1</v>
      </c>
      <c r="M286" t="s">
        <v>20</v>
      </c>
      <c r="P286" t="s">
        <v>160</v>
      </c>
      <c r="Q286" t="s">
        <v>637</v>
      </c>
      <c r="R286" t="s">
        <v>637</v>
      </c>
      <c r="S286" t="s">
        <v>20</v>
      </c>
    </row>
    <row r="287" spans="1:19" x14ac:dyDescent="0.3">
      <c r="A287" s="35">
        <v>45330</v>
      </c>
      <c r="B287" t="s">
        <v>281</v>
      </c>
      <c r="C287" t="s">
        <v>15</v>
      </c>
      <c r="D287" t="s">
        <v>636</v>
      </c>
      <c r="E287" t="s">
        <v>23</v>
      </c>
      <c r="G287" t="s">
        <v>160</v>
      </c>
      <c r="H287" t="s">
        <v>18</v>
      </c>
      <c r="I287" t="s">
        <v>19</v>
      </c>
      <c r="J287">
        <v>0.3</v>
      </c>
      <c r="L287">
        <v>6.1</v>
      </c>
      <c r="M287" t="s">
        <v>20</v>
      </c>
      <c r="P287" t="s">
        <v>160</v>
      </c>
      <c r="Q287" t="s">
        <v>637</v>
      </c>
      <c r="R287" t="s">
        <v>637</v>
      </c>
      <c r="S287" t="s">
        <v>20</v>
      </c>
    </row>
    <row r="288" spans="1:19" x14ac:dyDescent="0.3">
      <c r="A288" s="35">
        <v>45337</v>
      </c>
      <c r="B288" t="s">
        <v>281</v>
      </c>
      <c r="C288" t="s">
        <v>15</v>
      </c>
      <c r="D288" t="s">
        <v>636</v>
      </c>
      <c r="E288" t="s">
        <v>23</v>
      </c>
      <c r="G288" t="s">
        <v>160</v>
      </c>
      <c r="H288" t="s">
        <v>18</v>
      </c>
      <c r="I288" t="s">
        <v>19</v>
      </c>
      <c r="J288">
        <v>0.3</v>
      </c>
      <c r="L288">
        <v>6.1</v>
      </c>
      <c r="M288" t="s">
        <v>20</v>
      </c>
      <c r="N288" s="35"/>
      <c r="P288" t="s">
        <v>160</v>
      </c>
      <c r="Q288" t="s">
        <v>637</v>
      </c>
      <c r="R288" t="s">
        <v>637</v>
      </c>
      <c r="S288" t="s">
        <v>20</v>
      </c>
    </row>
    <row r="289" spans="1:19" x14ac:dyDescent="0.3">
      <c r="A289" s="35">
        <v>45327</v>
      </c>
      <c r="B289" t="s">
        <v>281</v>
      </c>
      <c r="C289" t="s">
        <v>15</v>
      </c>
      <c r="D289" t="s">
        <v>636</v>
      </c>
      <c r="E289" t="s">
        <v>23</v>
      </c>
      <c r="G289" t="s">
        <v>160</v>
      </c>
      <c r="H289" t="s">
        <v>18</v>
      </c>
      <c r="I289" t="s">
        <v>19</v>
      </c>
      <c r="J289">
        <v>2</v>
      </c>
      <c r="L289">
        <v>6.1</v>
      </c>
      <c r="M289" t="s">
        <v>20</v>
      </c>
      <c r="N289" s="35"/>
      <c r="P289" t="s">
        <v>160</v>
      </c>
      <c r="Q289" t="s">
        <v>637</v>
      </c>
      <c r="R289" t="s">
        <v>637</v>
      </c>
      <c r="S289" t="s">
        <v>20</v>
      </c>
    </row>
    <row r="290" spans="1:19" x14ac:dyDescent="0.3">
      <c r="A290" s="35">
        <v>45329</v>
      </c>
      <c r="B290" t="s">
        <v>281</v>
      </c>
      <c r="C290" t="s">
        <v>15</v>
      </c>
      <c r="D290" t="s">
        <v>636</v>
      </c>
      <c r="E290" t="s">
        <v>23</v>
      </c>
      <c r="G290" t="s">
        <v>160</v>
      </c>
      <c r="H290" t="s">
        <v>18</v>
      </c>
      <c r="I290" t="s">
        <v>19</v>
      </c>
      <c r="J290">
        <v>2</v>
      </c>
      <c r="L290">
        <v>6.1</v>
      </c>
      <c r="M290" t="s">
        <v>20</v>
      </c>
      <c r="N290" s="35"/>
      <c r="P290" t="s">
        <v>160</v>
      </c>
      <c r="Q290" t="s">
        <v>637</v>
      </c>
      <c r="R290" t="s">
        <v>637</v>
      </c>
      <c r="S290" t="s">
        <v>20</v>
      </c>
    </row>
    <row r="291" spans="1:19" x14ac:dyDescent="0.3">
      <c r="A291" s="35">
        <v>45337</v>
      </c>
      <c r="B291" t="s">
        <v>281</v>
      </c>
      <c r="C291" t="s">
        <v>15</v>
      </c>
      <c r="D291" t="s">
        <v>638</v>
      </c>
      <c r="E291" t="s">
        <v>23</v>
      </c>
      <c r="G291" t="s">
        <v>160</v>
      </c>
      <c r="H291" t="s">
        <v>18</v>
      </c>
      <c r="I291" t="s">
        <v>19</v>
      </c>
      <c r="J291">
        <v>0.3</v>
      </c>
      <c r="L291">
        <v>1.8</v>
      </c>
      <c r="M291" t="s">
        <v>20</v>
      </c>
      <c r="P291" t="s">
        <v>160</v>
      </c>
      <c r="Q291" t="s">
        <v>639</v>
      </c>
      <c r="R291" t="s">
        <v>639</v>
      </c>
      <c r="S291" t="s">
        <v>20</v>
      </c>
    </row>
    <row r="292" spans="1:19" x14ac:dyDescent="0.3">
      <c r="A292" s="35">
        <v>45322</v>
      </c>
      <c r="B292" t="s">
        <v>281</v>
      </c>
      <c r="C292" t="s">
        <v>15</v>
      </c>
      <c r="D292" t="s">
        <v>638</v>
      </c>
      <c r="E292" t="s">
        <v>23</v>
      </c>
      <c r="G292" t="s">
        <v>160</v>
      </c>
      <c r="H292" t="s">
        <v>18</v>
      </c>
      <c r="I292" t="s">
        <v>19</v>
      </c>
      <c r="J292">
        <v>1</v>
      </c>
      <c r="L292">
        <v>1.8</v>
      </c>
      <c r="M292" t="s">
        <v>20</v>
      </c>
      <c r="P292" t="s">
        <v>160</v>
      </c>
      <c r="Q292" t="s">
        <v>639</v>
      </c>
      <c r="R292" t="s">
        <v>639</v>
      </c>
      <c r="S292" t="s">
        <v>20</v>
      </c>
    </row>
    <row r="293" spans="1:19" x14ac:dyDescent="0.3">
      <c r="A293" s="35">
        <v>45321</v>
      </c>
      <c r="B293" t="s">
        <v>281</v>
      </c>
      <c r="C293" t="s">
        <v>15</v>
      </c>
      <c r="D293" t="s">
        <v>638</v>
      </c>
      <c r="E293" t="s">
        <v>23</v>
      </c>
      <c r="G293" t="s">
        <v>160</v>
      </c>
      <c r="H293" t="s">
        <v>18</v>
      </c>
      <c r="I293" t="s">
        <v>19</v>
      </c>
      <c r="J293">
        <v>0.5</v>
      </c>
      <c r="L293">
        <v>1.8</v>
      </c>
      <c r="M293" t="s">
        <v>20</v>
      </c>
      <c r="P293" t="s">
        <v>160</v>
      </c>
      <c r="Q293" t="s">
        <v>639</v>
      </c>
      <c r="R293" t="s">
        <v>639</v>
      </c>
      <c r="S293" t="s">
        <v>20</v>
      </c>
    </row>
    <row r="294" spans="1:19" x14ac:dyDescent="0.3">
      <c r="A294" s="35">
        <v>45324</v>
      </c>
      <c r="B294" t="s">
        <v>281</v>
      </c>
      <c r="C294" t="s">
        <v>15</v>
      </c>
      <c r="D294" t="s">
        <v>640</v>
      </c>
      <c r="E294" t="s">
        <v>23</v>
      </c>
      <c r="G294" t="s">
        <v>160</v>
      </c>
      <c r="H294" t="s">
        <v>18</v>
      </c>
      <c r="I294" t="s">
        <v>19</v>
      </c>
      <c r="J294">
        <v>0.5</v>
      </c>
      <c r="L294">
        <v>5.0999999999999996</v>
      </c>
      <c r="M294" t="s">
        <v>20</v>
      </c>
      <c r="P294" t="s">
        <v>160</v>
      </c>
      <c r="Q294" t="s">
        <v>641</v>
      </c>
      <c r="R294" t="s">
        <v>641</v>
      </c>
      <c r="S294" t="s">
        <v>20</v>
      </c>
    </row>
    <row r="295" spans="1:19" x14ac:dyDescent="0.3">
      <c r="A295" s="35">
        <v>45342</v>
      </c>
      <c r="B295" t="s">
        <v>281</v>
      </c>
      <c r="C295" t="s">
        <v>15</v>
      </c>
      <c r="D295" t="s">
        <v>640</v>
      </c>
      <c r="E295" t="s">
        <v>23</v>
      </c>
      <c r="G295" t="s">
        <v>160</v>
      </c>
      <c r="H295" t="s">
        <v>18</v>
      </c>
      <c r="I295" t="s">
        <v>19</v>
      </c>
      <c r="J295">
        <v>1</v>
      </c>
      <c r="L295">
        <v>5.0999999999999996</v>
      </c>
      <c r="M295" t="s">
        <v>20</v>
      </c>
      <c r="P295" t="s">
        <v>160</v>
      </c>
      <c r="Q295" t="s">
        <v>641</v>
      </c>
      <c r="R295" t="s">
        <v>641</v>
      </c>
      <c r="S295" t="s">
        <v>20</v>
      </c>
    </row>
    <row r="296" spans="1:19" x14ac:dyDescent="0.3">
      <c r="A296" s="35">
        <v>45343</v>
      </c>
      <c r="B296" t="s">
        <v>281</v>
      </c>
      <c r="C296" t="s">
        <v>15</v>
      </c>
      <c r="D296" t="s">
        <v>640</v>
      </c>
      <c r="E296" t="s">
        <v>23</v>
      </c>
      <c r="G296" t="s">
        <v>160</v>
      </c>
      <c r="H296" t="s">
        <v>18</v>
      </c>
      <c r="I296" t="s">
        <v>19</v>
      </c>
      <c r="J296">
        <v>2</v>
      </c>
      <c r="L296">
        <v>5.0999999999999996</v>
      </c>
      <c r="M296" t="s">
        <v>20</v>
      </c>
      <c r="P296" t="s">
        <v>160</v>
      </c>
      <c r="Q296" t="s">
        <v>641</v>
      </c>
      <c r="R296" t="s">
        <v>641</v>
      </c>
      <c r="S296" t="s">
        <v>20</v>
      </c>
    </row>
    <row r="297" spans="1:19" x14ac:dyDescent="0.3">
      <c r="A297" s="35">
        <v>45344</v>
      </c>
      <c r="B297" t="s">
        <v>281</v>
      </c>
      <c r="C297" t="s">
        <v>15</v>
      </c>
      <c r="D297" t="s">
        <v>640</v>
      </c>
      <c r="E297" t="s">
        <v>23</v>
      </c>
      <c r="G297" t="s">
        <v>160</v>
      </c>
      <c r="H297" t="s">
        <v>18</v>
      </c>
      <c r="I297" t="s">
        <v>19</v>
      </c>
      <c r="J297">
        <v>0.3</v>
      </c>
      <c r="L297">
        <v>5.0999999999999996</v>
      </c>
      <c r="M297" t="s">
        <v>20</v>
      </c>
      <c r="P297" t="s">
        <v>160</v>
      </c>
      <c r="Q297" t="s">
        <v>641</v>
      </c>
      <c r="R297" t="s">
        <v>641</v>
      </c>
      <c r="S297" t="s">
        <v>20</v>
      </c>
    </row>
    <row r="298" spans="1:19" x14ac:dyDescent="0.3">
      <c r="A298" s="35">
        <v>45351</v>
      </c>
      <c r="B298" t="s">
        <v>281</v>
      </c>
      <c r="C298" t="s">
        <v>15</v>
      </c>
      <c r="D298" t="s">
        <v>640</v>
      </c>
      <c r="E298" t="s">
        <v>23</v>
      </c>
      <c r="G298" t="s">
        <v>160</v>
      </c>
      <c r="H298" t="s">
        <v>18</v>
      </c>
      <c r="I298" t="s">
        <v>19</v>
      </c>
      <c r="J298">
        <v>0.3</v>
      </c>
      <c r="L298">
        <v>5.0999999999999996</v>
      </c>
      <c r="M298" t="s">
        <v>20</v>
      </c>
      <c r="P298" t="s">
        <v>160</v>
      </c>
      <c r="Q298" t="s">
        <v>641</v>
      </c>
      <c r="R298" t="s">
        <v>641</v>
      </c>
      <c r="S298" t="s">
        <v>20</v>
      </c>
    </row>
    <row r="299" spans="1:19" x14ac:dyDescent="0.3">
      <c r="A299" s="35">
        <v>45328</v>
      </c>
      <c r="B299" t="s">
        <v>281</v>
      </c>
      <c r="C299" t="s">
        <v>15</v>
      </c>
      <c r="D299" t="s">
        <v>640</v>
      </c>
      <c r="E299" t="s">
        <v>23</v>
      </c>
      <c r="G299" t="s">
        <v>160</v>
      </c>
      <c r="H299" t="s">
        <v>18</v>
      </c>
      <c r="I299" t="s">
        <v>19</v>
      </c>
      <c r="J299">
        <v>1</v>
      </c>
      <c r="L299">
        <v>5.0999999999999996</v>
      </c>
      <c r="M299" t="s">
        <v>20</v>
      </c>
      <c r="P299" t="s">
        <v>160</v>
      </c>
      <c r="Q299" t="s">
        <v>641</v>
      </c>
      <c r="R299" t="s">
        <v>641</v>
      </c>
      <c r="S299" t="s">
        <v>20</v>
      </c>
    </row>
    <row r="300" spans="1:19" x14ac:dyDescent="0.3">
      <c r="A300" s="35">
        <v>45349</v>
      </c>
      <c r="B300" t="s">
        <v>281</v>
      </c>
      <c r="C300" t="s">
        <v>15</v>
      </c>
      <c r="D300" t="s">
        <v>642</v>
      </c>
      <c r="E300" t="s">
        <v>23</v>
      </c>
      <c r="G300" t="s">
        <v>160</v>
      </c>
      <c r="H300" t="s">
        <v>18</v>
      </c>
      <c r="I300" t="s">
        <v>19</v>
      </c>
      <c r="J300">
        <v>1</v>
      </c>
      <c r="L300">
        <v>1.8</v>
      </c>
      <c r="M300" t="s">
        <v>20</v>
      </c>
      <c r="P300" t="s">
        <v>160</v>
      </c>
      <c r="Q300" t="s">
        <v>548</v>
      </c>
      <c r="R300" t="s">
        <v>548</v>
      </c>
      <c r="S300" t="s">
        <v>20</v>
      </c>
    </row>
    <row r="301" spans="1:19" x14ac:dyDescent="0.3">
      <c r="A301" s="35">
        <v>45351</v>
      </c>
      <c r="B301" t="s">
        <v>281</v>
      </c>
      <c r="C301" t="s">
        <v>15</v>
      </c>
      <c r="D301" t="s">
        <v>642</v>
      </c>
      <c r="E301" t="s">
        <v>23</v>
      </c>
      <c r="G301" t="s">
        <v>160</v>
      </c>
      <c r="H301" t="s">
        <v>18</v>
      </c>
      <c r="I301" t="s">
        <v>19</v>
      </c>
      <c r="J301">
        <v>0.3</v>
      </c>
      <c r="L301">
        <v>1.8</v>
      </c>
      <c r="M301" t="s">
        <v>20</v>
      </c>
      <c r="P301" t="s">
        <v>160</v>
      </c>
      <c r="Q301" t="s">
        <v>548</v>
      </c>
      <c r="R301" t="s">
        <v>548</v>
      </c>
      <c r="S301" t="s">
        <v>20</v>
      </c>
    </row>
    <row r="302" spans="1:19" x14ac:dyDescent="0.3">
      <c r="A302" s="35">
        <v>45348</v>
      </c>
      <c r="B302" t="s">
        <v>281</v>
      </c>
      <c r="C302" t="s">
        <v>15</v>
      </c>
      <c r="D302" t="s">
        <v>642</v>
      </c>
      <c r="E302" t="s">
        <v>23</v>
      </c>
      <c r="G302" t="s">
        <v>160</v>
      </c>
      <c r="H302" t="s">
        <v>18</v>
      </c>
      <c r="I302" t="s">
        <v>19</v>
      </c>
      <c r="J302">
        <v>0.5</v>
      </c>
      <c r="L302">
        <v>1.8</v>
      </c>
      <c r="M302" t="s">
        <v>20</v>
      </c>
      <c r="P302" t="s">
        <v>160</v>
      </c>
      <c r="Q302" t="s">
        <v>548</v>
      </c>
      <c r="R302" t="s">
        <v>548</v>
      </c>
      <c r="S302" t="s">
        <v>20</v>
      </c>
    </row>
    <row r="303" spans="1:19" x14ac:dyDescent="0.3">
      <c r="A303" s="35">
        <v>45355</v>
      </c>
      <c r="B303" t="s">
        <v>281</v>
      </c>
      <c r="C303" t="s">
        <v>15</v>
      </c>
      <c r="D303" t="s">
        <v>826</v>
      </c>
      <c r="E303" t="s">
        <v>23</v>
      </c>
      <c r="G303" t="s">
        <v>160</v>
      </c>
      <c r="H303" t="s">
        <v>18</v>
      </c>
      <c r="I303" t="s">
        <v>19</v>
      </c>
      <c r="J303">
        <v>0.5</v>
      </c>
      <c r="L303">
        <v>1.8</v>
      </c>
      <c r="M303" t="s">
        <v>20</v>
      </c>
      <c r="N303" s="35"/>
      <c r="P303" t="s">
        <v>160</v>
      </c>
      <c r="Q303" t="s">
        <v>827</v>
      </c>
      <c r="R303" t="s">
        <v>827</v>
      </c>
      <c r="S303" t="s">
        <v>20</v>
      </c>
    </row>
    <row r="304" spans="1:19" x14ac:dyDescent="0.3">
      <c r="A304" s="35">
        <v>45357</v>
      </c>
      <c r="B304" t="s">
        <v>281</v>
      </c>
      <c r="C304" t="s">
        <v>15</v>
      </c>
      <c r="D304" t="s">
        <v>826</v>
      </c>
      <c r="E304" t="s">
        <v>23</v>
      </c>
      <c r="G304" t="s">
        <v>160</v>
      </c>
      <c r="H304" t="s">
        <v>18</v>
      </c>
      <c r="I304" t="s">
        <v>19</v>
      </c>
      <c r="J304">
        <v>1</v>
      </c>
      <c r="L304">
        <v>1.8</v>
      </c>
      <c r="M304" t="s">
        <v>20</v>
      </c>
      <c r="P304" t="s">
        <v>160</v>
      </c>
      <c r="Q304" t="s">
        <v>827</v>
      </c>
      <c r="R304" t="s">
        <v>827</v>
      </c>
      <c r="S304" t="s">
        <v>20</v>
      </c>
    </row>
    <row r="305" spans="1:19" x14ac:dyDescent="0.3">
      <c r="A305" s="35">
        <v>45370</v>
      </c>
      <c r="B305" t="s">
        <v>281</v>
      </c>
      <c r="C305" t="s">
        <v>15</v>
      </c>
      <c r="D305" t="s">
        <v>826</v>
      </c>
      <c r="E305" t="s">
        <v>23</v>
      </c>
      <c r="G305" t="s">
        <v>160</v>
      </c>
      <c r="H305" t="s">
        <v>18</v>
      </c>
      <c r="I305" t="s">
        <v>19</v>
      </c>
      <c r="J305">
        <v>0.3</v>
      </c>
      <c r="L305">
        <v>1.8</v>
      </c>
      <c r="M305" t="s">
        <v>20</v>
      </c>
      <c r="P305" t="s">
        <v>160</v>
      </c>
      <c r="Q305" t="s">
        <v>827</v>
      </c>
      <c r="R305" t="s">
        <v>827</v>
      </c>
      <c r="S305" t="s">
        <v>20</v>
      </c>
    </row>
    <row r="306" spans="1:19" x14ac:dyDescent="0.3">
      <c r="A306" s="35">
        <v>45344</v>
      </c>
      <c r="B306" t="s">
        <v>281</v>
      </c>
      <c r="C306" t="s">
        <v>15</v>
      </c>
      <c r="D306" t="s">
        <v>643</v>
      </c>
      <c r="E306" t="s">
        <v>23</v>
      </c>
      <c r="G306" t="s">
        <v>160</v>
      </c>
      <c r="H306" t="s">
        <v>18</v>
      </c>
      <c r="I306" t="s">
        <v>19</v>
      </c>
      <c r="J306">
        <v>0.3</v>
      </c>
      <c r="L306">
        <v>4.5999999999999996</v>
      </c>
      <c r="M306" t="s">
        <v>20</v>
      </c>
      <c r="P306" t="s">
        <v>160</v>
      </c>
      <c r="Q306" t="s">
        <v>644</v>
      </c>
      <c r="R306" t="s">
        <v>644</v>
      </c>
      <c r="S306" t="s">
        <v>20</v>
      </c>
    </row>
    <row r="307" spans="1:19" x14ac:dyDescent="0.3">
      <c r="A307" s="35">
        <v>45342</v>
      </c>
      <c r="B307" t="s">
        <v>281</v>
      </c>
      <c r="C307" t="s">
        <v>15</v>
      </c>
      <c r="D307" t="s">
        <v>643</v>
      </c>
      <c r="E307" t="s">
        <v>23</v>
      </c>
      <c r="G307" t="s">
        <v>160</v>
      </c>
      <c r="H307" t="s">
        <v>18</v>
      </c>
      <c r="I307" t="s">
        <v>19</v>
      </c>
      <c r="J307">
        <v>1</v>
      </c>
      <c r="L307">
        <v>4.5999999999999996</v>
      </c>
      <c r="M307" t="s">
        <v>20</v>
      </c>
      <c r="P307" t="s">
        <v>160</v>
      </c>
      <c r="Q307" t="s">
        <v>644</v>
      </c>
      <c r="R307" t="s">
        <v>644</v>
      </c>
      <c r="S307" t="s">
        <v>20</v>
      </c>
    </row>
    <row r="308" spans="1:19" x14ac:dyDescent="0.3">
      <c r="A308" s="35">
        <v>45338</v>
      </c>
      <c r="B308" t="s">
        <v>281</v>
      </c>
      <c r="C308" t="s">
        <v>15</v>
      </c>
      <c r="D308" t="s">
        <v>643</v>
      </c>
      <c r="E308" t="s">
        <v>23</v>
      </c>
      <c r="G308" t="s">
        <v>160</v>
      </c>
      <c r="H308" t="s">
        <v>18</v>
      </c>
      <c r="I308" t="s">
        <v>19</v>
      </c>
      <c r="J308">
        <v>0.5</v>
      </c>
      <c r="L308">
        <v>4.5999999999999996</v>
      </c>
      <c r="M308" t="s">
        <v>20</v>
      </c>
      <c r="P308" t="s">
        <v>160</v>
      </c>
      <c r="Q308" t="s">
        <v>644</v>
      </c>
      <c r="R308" t="s">
        <v>644</v>
      </c>
      <c r="S308" t="s">
        <v>20</v>
      </c>
    </row>
    <row r="309" spans="1:19" x14ac:dyDescent="0.3">
      <c r="A309" s="35">
        <v>45348</v>
      </c>
      <c r="B309" t="s">
        <v>281</v>
      </c>
      <c r="C309" t="s">
        <v>15</v>
      </c>
      <c r="D309" t="s">
        <v>643</v>
      </c>
      <c r="E309" t="s">
        <v>23</v>
      </c>
      <c r="G309" t="s">
        <v>160</v>
      </c>
      <c r="H309" t="s">
        <v>18</v>
      </c>
      <c r="I309" t="s">
        <v>19</v>
      </c>
      <c r="J309">
        <v>1</v>
      </c>
      <c r="L309">
        <v>4.5999999999999996</v>
      </c>
      <c r="M309" t="s">
        <v>20</v>
      </c>
      <c r="P309" t="s">
        <v>160</v>
      </c>
      <c r="Q309" t="s">
        <v>644</v>
      </c>
      <c r="R309" t="s">
        <v>644</v>
      </c>
      <c r="S309" t="s">
        <v>20</v>
      </c>
    </row>
    <row r="310" spans="1:19" x14ac:dyDescent="0.3">
      <c r="A310" s="35">
        <v>45350</v>
      </c>
      <c r="B310" t="s">
        <v>281</v>
      </c>
      <c r="C310" t="s">
        <v>15</v>
      </c>
      <c r="D310" t="s">
        <v>643</v>
      </c>
      <c r="E310" t="s">
        <v>23</v>
      </c>
      <c r="G310" t="s">
        <v>160</v>
      </c>
      <c r="H310" t="s">
        <v>18</v>
      </c>
      <c r="I310" t="s">
        <v>19</v>
      </c>
      <c r="J310">
        <v>1.5</v>
      </c>
      <c r="L310">
        <v>4.5999999999999996</v>
      </c>
      <c r="M310" t="s">
        <v>20</v>
      </c>
      <c r="P310" t="s">
        <v>160</v>
      </c>
      <c r="Q310" t="s">
        <v>644</v>
      </c>
      <c r="R310" t="s">
        <v>644</v>
      </c>
      <c r="S310" t="s">
        <v>20</v>
      </c>
    </row>
    <row r="311" spans="1:19" x14ac:dyDescent="0.3">
      <c r="A311" s="35">
        <v>45351</v>
      </c>
      <c r="B311" t="s">
        <v>281</v>
      </c>
      <c r="C311" t="s">
        <v>15</v>
      </c>
      <c r="D311" t="s">
        <v>643</v>
      </c>
      <c r="E311" t="s">
        <v>23</v>
      </c>
      <c r="G311" t="s">
        <v>160</v>
      </c>
      <c r="H311" t="s">
        <v>18</v>
      </c>
      <c r="I311" t="s">
        <v>19</v>
      </c>
      <c r="J311">
        <v>0.3</v>
      </c>
      <c r="L311">
        <v>4.5999999999999996</v>
      </c>
      <c r="M311" t="s">
        <v>20</v>
      </c>
      <c r="P311" t="s">
        <v>160</v>
      </c>
      <c r="Q311" t="s">
        <v>644</v>
      </c>
      <c r="R311" t="s">
        <v>644</v>
      </c>
      <c r="S311" t="s">
        <v>20</v>
      </c>
    </row>
    <row r="312" spans="1:19" x14ac:dyDescent="0.3">
      <c r="A312" s="35">
        <v>45357</v>
      </c>
      <c r="B312" t="s">
        <v>281</v>
      </c>
      <c r="C312" t="s">
        <v>15</v>
      </c>
      <c r="D312" t="s">
        <v>828</v>
      </c>
      <c r="E312" t="s">
        <v>23</v>
      </c>
      <c r="G312" t="s">
        <v>160</v>
      </c>
      <c r="H312" t="s">
        <v>18</v>
      </c>
      <c r="I312" t="s">
        <v>19</v>
      </c>
      <c r="J312">
        <v>1</v>
      </c>
      <c r="L312">
        <v>1.8</v>
      </c>
      <c r="M312" t="s">
        <v>20</v>
      </c>
      <c r="N312" s="35"/>
      <c r="P312" t="s">
        <v>160</v>
      </c>
      <c r="Q312" t="s">
        <v>829</v>
      </c>
      <c r="R312" t="s">
        <v>829</v>
      </c>
      <c r="S312" t="s">
        <v>20</v>
      </c>
    </row>
    <row r="313" spans="1:19" x14ac:dyDescent="0.3">
      <c r="A313" s="35">
        <v>45363</v>
      </c>
      <c r="B313" t="s">
        <v>281</v>
      </c>
      <c r="C313" t="s">
        <v>15</v>
      </c>
      <c r="D313" t="s">
        <v>828</v>
      </c>
      <c r="E313" t="s">
        <v>23</v>
      </c>
      <c r="G313" t="s">
        <v>160</v>
      </c>
      <c r="H313" t="s">
        <v>18</v>
      </c>
      <c r="I313" t="s">
        <v>19</v>
      </c>
      <c r="J313">
        <v>0.3</v>
      </c>
      <c r="L313">
        <v>1.8</v>
      </c>
      <c r="M313" t="s">
        <v>20</v>
      </c>
      <c r="P313" t="s">
        <v>160</v>
      </c>
      <c r="Q313" t="s">
        <v>829</v>
      </c>
      <c r="R313" t="s">
        <v>829</v>
      </c>
      <c r="S313" t="s">
        <v>20</v>
      </c>
    </row>
    <row r="314" spans="1:19" x14ac:dyDescent="0.3">
      <c r="A314" s="35">
        <v>45356</v>
      </c>
      <c r="B314" t="s">
        <v>281</v>
      </c>
      <c r="C314" t="s">
        <v>15</v>
      </c>
      <c r="D314" t="s">
        <v>828</v>
      </c>
      <c r="E314" t="s">
        <v>23</v>
      </c>
      <c r="G314" t="s">
        <v>160</v>
      </c>
      <c r="H314" t="s">
        <v>18</v>
      </c>
      <c r="I314" t="s">
        <v>19</v>
      </c>
      <c r="J314">
        <v>0.5</v>
      </c>
      <c r="L314">
        <v>1.8</v>
      </c>
      <c r="M314" t="s">
        <v>20</v>
      </c>
      <c r="P314" t="s">
        <v>160</v>
      </c>
      <c r="Q314" t="s">
        <v>829</v>
      </c>
      <c r="R314" t="s">
        <v>829</v>
      </c>
      <c r="S314" t="s">
        <v>20</v>
      </c>
    </row>
    <row r="315" spans="1:19" x14ac:dyDescent="0.3">
      <c r="A315" s="35">
        <v>45370</v>
      </c>
      <c r="B315" t="s">
        <v>281</v>
      </c>
      <c r="C315" t="s">
        <v>15</v>
      </c>
      <c r="D315" t="s">
        <v>830</v>
      </c>
      <c r="E315" t="s">
        <v>23</v>
      </c>
      <c r="G315" t="s">
        <v>160</v>
      </c>
      <c r="H315" t="s">
        <v>18</v>
      </c>
      <c r="I315" t="s">
        <v>19</v>
      </c>
      <c r="J315">
        <v>0.3</v>
      </c>
      <c r="L315">
        <v>1.8</v>
      </c>
      <c r="M315" t="s">
        <v>20</v>
      </c>
      <c r="P315" t="s">
        <v>160</v>
      </c>
      <c r="Q315" t="s">
        <v>831</v>
      </c>
      <c r="R315" t="s">
        <v>831</v>
      </c>
      <c r="S315" t="s">
        <v>20</v>
      </c>
    </row>
    <row r="316" spans="1:19" x14ac:dyDescent="0.3">
      <c r="A316" s="35">
        <v>45355</v>
      </c>
      <c r="B316" t="s">
        <v>281</v>
      </c>
      <c r="C316" t="s">
        <v>15</v>
      </c>
      <c r="D316" t="s">
        <v>830</v>
      </c>
      <c r="E316" t="s">
        <v>23</v>
      </c>
      <c r="G316" t="s">
        <v>160</v>
      </c>
      <c r="H316" t="s">
        <v>18</v>
      </c>
      <c r="I316" t="s">
        <v>19</v>
      </c>
      <c r="J316">
        <v>0.5</v>
      </c>
      <c r="L316">
        <v>1.8</v>
      </c>
      <c r="M316" t="s">
        <v>20</v>
      </c>
      <c r="P316" t="s">
        <v>160</v>
      </c>
      <c r="Q316" t="s">
        <v>831</v>
      </c>
      <c r="R316" t="s">
        <v>831</v>
      </c>
      <c r="S316" t="s">
        <v>20</v>
      </c>
    </row>
    <row r="317" spans="1:19" x14ac:dyDescent="0.3">
      <c r="A317" s="35">
        <v>45356</v>
      </c>
      <c r="B317" t="s">
        <v>281</v>
      </c>
      <c r="C317" t="s">
        <v>15</v>
      </c>
      <c r="D317" t="s">
        <v>830</v>
      </c>
      <c r="E317" t="s">
        <v>23</v>
      </c>
      <c r="G317" t="s">
        <v>160</v>
      </c>
      <c r="H317" t="s">
        <v>18</v>
      </c>
      <c r="I317" t="s">
        <v>19</v>
      </c>
      <c r="J317">
        <v>1</v>
      </c>
      <c r="L317">
        <v>1.8</v>
      </c>
      <c r="M317" t="s">
        <v>20</v>
      </c>
      <c r="P317" t="s">
        <v>160</v>
      </c>
      <c r="Q317" t="s">
        <v>831</v>
      </c>
      <c r="R317" t="s">
        <v>831</v>
      </c>
      <c r="S317" t="s">
        <v>20</v>
      </c>
    </row>
    <row r="318" spans="1:19" x14ac:dyDescent="0.3">
      <c r="A318" s="35">
        <v>45358</v>
      </c>
      <c r="B318" t="s">
        <v>281</v>
      </c>
      <c r="C318" t="s">
        <v>15</v>
      </c>
      <c r="D318" t="s">
        <v>832</v>
      </c>
      <c r="E318" t="s">
        <v>23</v>
      </c>
      <c r="G318" t="s">
        <v>160</v>
      </c>
      <c r="H318" t="s">
        <v>18</v>
      </c>
      <c r="I318" t="s">
        <v>19</v>
      </c>
      <c r="J318">
        <v>1.5</v>
      </c>
      <c r="L318">
        <v>2.2999999999999998</v>
      </c>
      <c r="M318" t="s">
        <v>20</v>
      </c>
      <c r="P318" t="s">
        <v>160</v>
      </c>
      <c r="Q318" t="s">
        <v>833</v>
      </c>
      <c r="R318" t="s">
        <v>833</v>
      </c>
      <c r="S318" t="s">
        <v>20</v>
      </c>
    </row>
    <row r="319" spans="1:19" x14ac:dyDescent="0.3">
      <c r="A319" s="35">
        <v>45359</v>
      </c>
      <c r="B319" t="s">
        <v>281</v>
      </c>
      <c r="C319" t="s">
        <v>15</v>
      </c>
      <c r="D319" t="s">
        <v>832</v>
      </c>
      <c r="E319" t="s">
        <v>23</v>
      </c>
      <c r="G319" t="s">
        <v>160</v>
      </c>
      <c r="H319" t="s">
        <v>18</v>
      </c>
      <c r="I319" t="s">
        <v>19</v>
      </c>
      <c r="J319">
        <v>0.5</v>
      </c>
      <c r="L319">
        <v>2.2999999999999998</v>
      </c>
      <c r="M319" t="s">
        <v>20</v>
      </c>
      <c r="P319" t="s">
        <v>160</v>
      </c>
      <c r="Q319" t="s">
        <v>833</v>
      </c>
      <c r="R319" t="s">
        <v>833</v>
      </c>
      <c r="S319" t="s">
        <v>20</v>
      </c>
    </row>
    <row r="320" spans="1:19" x14ac:dyDescent="0.3">
      <c r="A320" s="35">
        <v>45363</v>
      </c>
      <c r="B320" t="s">
        <v>281</v>
      </c>
      <c r="C320" t="s">
        <v>15</v>
      </c>
      <c r="D320" t="s">
        <v>832</v>
      </c>
      <c r="E320" t="s">
        <v>23</v>
      </c>
      <c r="G320" t="s">
        <v>160</v>
      </c>
      <c r="H320" t="s">
        <v>18</v>
      </c>
      <c r="I320" t="s">
        <v>19</v>
      </c>
      <c r="J320">
        <v>0.3</v>
      </c>
      <c r="L320">
        <v>2.2999999999999998</v>
      </c>
      <c r="M320" t="s">
        <v>20</v>
      </c>
      <c r="P320" t="s">
        <v>160</v>
      </c>
      <c r="Q320" t="s">
        <v>833</v>
      </c>
      <c r="R320" t="s">
        <v>833</v>
      </c>
      <c r="S320" t="s">
        <v>20</v>
      </c>
    </row>
    <row r="321" spans="1:19" x14ac:dyDescent="0.3">
      <c r="A321" s="35">
        <v>45365</v>
      </c>
      <c r="B321" t="s">
        <v>281</v>
      </c>
      <c r="C321" t="s">
        <v>15</v>
      </c>
      <c r="D321" t="s">
        <v>834</v>
      </c>
      <c r="E321" t="s">
        <v>23</v>
      </c>
      <c r="G321" t="s">
        <v>160</v>
      </c>
      <c r="H321" t="s">
        <v>18</v>
      </c>
      <c r="I321" t="s">
        <v>19</v>
      </c>
      <c r="J321">
        <v>1.5</v>
      </c>
      <c r="L321">
        <v>2.2999999999999998</v>
      </c>
      <c r="M321" t="s">
        <v>20</v>
      </c>
      <c r="P321" t="s">
        <v>160</v>
      </c>
      <c r="Q321" t="s">
        <v>835</v>
      </c>
      <c r="R321" t="s">
        <v>835</v>
      </c>
      <c r="S321" t="s">
        <v>20</v>
      </c>
    </row>
    <row r="322" spans="1:19" x14ac:dyDescent="0.3">
      <c r="A322" s="35">
        <v>45370</v>
      </c>
      <c r="B322" t="s">
        <v>281</v>
      </c>
      <c r="C322" t="s">
        <v>15</v>
      </c>
      <c r="D322" t="s">
        <v>834</v>
      </c>
      <c r="E322" t="s">
        <v>23</v>
      </c>
      <c r="G322" t="s">
        <v>160</v>
      </c>
      <c r="H322" t="s">
        <v>18</v>
      </c>
      <c r="I322" t="s">
        <v>19</v>
      </c>
      <c r="J322">
        <v>0.3</v>
      </c>
      <c r="L322">
        <v>2.2999999999999998</v>
      </c>
      <c r="M322" t="s">
        <v>20</v>
      </c>
      <c r="P322" t="s">
        <v>160</v>
      </c>
      <c r="Q322" t="s">
        <v>835</v>
      </c>
      <c r="R322" t="s">
        <v>835</v>
      </c>
      <c r="S322" t="s">
        <v>20</v>
      </c>
    </row>
    <row r="323" spans="1:19" x14ac:dyDescent="0.3">
      <c r="A323" s="35">
        <v>45362</v>
      </c>
      <c r="B323" t="s">
        <v>281</v>
      </c>
      <c r="C323" t="s">
        <v>15</v>
      </c>
      <c r="D323" t="s">
        <v>834</v>
      </c>
      <c r="E323" t="s">
        <v>23</v>
      </c>
      <c r="G323" t="s">
        <v>160</v>
      </c>
      <c r="H323" t="s">
        <v>18</v>
      </c>
      <c r="I323" t="s">
        <v>19</v>
      </c>
      <c r="J323">
        <v>0.5</v>
      </c>
      <c r="L323">
        <v>2.2999999999999998</v>
      </c>
      <c r="M323" t="s">
        <v>20</v>
      </c>
      <c r="P323" t="s">
        <v>160</v>
      </c>
      <c r="Q323" t="s">
        <v>835</v>
      </c>
      <c r="R323" t="s">
        <v>835</v>
      </c>
      <c r="S323" t="s">
        <v>20</v>
      </c>
    </row>
    <row r="324" spans="1:19" x14ac:dyDescent="0.3">
      <c r="A324" s="35">
        <v>45372</v>
      </c>
      <c r="B324" t="s">
        <v>281</v>
      </c>
      <c r="C324" t="s">
        <v>15</v>
      </c>
      <c r="D324" t="s">
        <v>933</v>
      </c>
      <c r="E324" t="s">
        <v>23</v>
      </c>
      <c r="G324" t="s">
        <v>160</v>
      </c>
      <c r="H324" t="s">
        <v>18</v>
      </c>
      <c r="I324" t="s">
        <v>19</v>
      </c>
      <c r="J324">
        <v>0.3</v>
      </c>
      <c r="L324">
        <v>4.4000000000000004</v>
      </c>
      <c r="M324" t="s">
        <v>20</v>
      </c>
      <c r="P324" t="s">
        <v>160</v>
      </c>
      <c r="Q324" t="s">
        <v>934</v>
      </c>
      <c r="R324" t="s">
        <v>934</v>
      </c>
      <c r="S324" t="s">
        <v>20</v>
      </c>
    </row>
    <row r="325" spans="1:19" x14ac:dyDescent="0.3">
      <c r="A325" s="35">
        <v>45357</v>
      </c>
      <c r="B325" t="s">
        <v>281</v>
      </c>
      <c r="C325" t="s">
        <v>15</v>
      </c>
      <c r="D325" t="s">
        <v>933</v>
      </c>
      <c r="E325" t="s">
        <v>23</v>
      </c>
      <c r="G325" t="s">
        <v>160</v>
      </c>
      <c r="H325" t="s">
        <v>18</v>
      </c>
      <c r="I325" t="s">
        <v>19</v>
      </c>
      <c r="J325">
        <v>0.8</v>
      </c>
      <c r="L325">
        <v>4.4000000000000004</v>
      </c>
      <c r="M325" t="s">
        <v>20</v>
      </c>
      <c r="P325" t="s">
        <v>160</v>
      </c>
      <c r="Q325" t="s">
        <v>934</v>
      </c>
      <c r="R325" t="s">
        <v>934</v>
      </c>
      <c r="S325" t="s">
        <v>20</v>
      </c>
    </row>
    <row r="326" spans="1:19" x14ac:dyDescent="0.3">
      <c r="A326" s="35">
        <v>45329</v>
      </c>
      <c r="B326" t="s">
        <v>281</v>
      </c>
      <c r="C326" t="s">
        <v>15</v>
      </c>
      <c r="D326" t="s">
        <v>933</v>
      </c>
      <c r="E326" t="s">
        <v>23</v>
      </c>
      <c r="G326" t="s">
        <v>160</v>
      </c>
      <c r="H326" t="s">
        <v>18</v>
      </c>
      <c r="I326" t="s">
        <v>19</v>
      </c>
      <c r="J326">
        <v>0.8</v>
      </c>
      <c r="L326">
        <v>4.4000000000000004</v>
      </c>
      <c r="M326" t="s">
        <v>20</v>
      </c>
      <c r="P326" t="s">
        <v>160</v>
      </c>
      <c r="Q326" t="s">
        <v>934</v>
      </c>
      <c r="R326" t="s">
        <v>934</v>
      </c>
      <c r="S326" t="s">
        <v>20</v>
      </c>
    </row>
    <row r="327" spans="1:19" x14ac:dyDescent="0.3">
      <c r="A327" s="35">
        <v>45372</v>
      </c>
      <c r="B327" t="s">
        <v>281</v>
      </c>
      <c r="C327" t="s">
        <v>15</v>
      </c>
      <c r="D327" t="s">
        <v>933</v>
      </c>
      <c r="E327" t="s">
        <v>23</v>
      </c>
      <c r="G327" t="s">
        <v>160</v>
      </c>
      <c r="H327" t="s">
        <v>18</v>
      </c>
      <c r="I327" t="s">
        <v>19</v>
      </c>
      <c r="J327">
        <v>0.5</v>
      </c>
      <c r="L327">
        <v>4.4000000000000004</v>
      </c>
      <c r="M327" t="s">
        <v>20</v>
      </c>
      <c r="P327" t="s">
        <v>160</v>
      </c>
      <c r="Q327" t="s">
        <v>934</v>
      </c>
      <c r="R327" t="s">
        <v>934</v>
      </c>
      <c r="S327" t="s">
        <v>20</v>
      </c>
    </row>
    <row r="328" spans="1:19" x14ac:dyDescent="0.3">
      <c r="A328" s="35">
        <v>45372</v>
      </c>
      <c r="B328" t="s">
        <v>281</v>
      </c>
      <c r="C328" t="s">
        <v>15</v>
      </c>
      <c r="D328" t="s">
        <v>935</v>
      </c>
      <c r="E328" t="s">
        <v>36</v>
      </c>
      <c r="G328" t="s">
        <v>160</v>
      </c>
      <c r="H328" t="s">
        <v>18</v>
      </c>
      <c r="I328" t="s">
        <v>19</v>
      </c>
      <c r="J328">
        <v>0.3</v>
      </c>
      <c r="L328">
        <v>13.1</v>
      </c>
      <c r="M328" t="s">
        <v>20</v>
      </c>
      <c r="P328" t="s">
        <v>160</v>
      </c>
      <c r="Q328" t="s">
        <v>936</v>
      </c>
      <c r="R328" t="s">
        <v>936</v>
      </c>
      <c r="S328" t="s">
        <v>533</v>
      </c>
    </row>
    <row r="329" spans="1:19" x14ac:dyDescent="0.3">
      <c r="A329" s="35">
        <v>45355</v>
      </c>
      <c r="B329" t="s">
        <v>281</v>
      </c>
      <c r="C329" t="s">
        <v>15</v>
      </c>
      <c r="D329" t="s">
        <v>935</v>
      </c>
      <c r="E329" t="s">
        <v>36</v>
      </c>
      <c r="G329" t="s">
        <v>160</v>
      </c>
      <c r="H329" t="s">
        <v>18</v>
      </c>
      <c r="I329" t="s">
        <v>19</v>
      </c>
      <c r="J329">
        <v>1</v>
      </c>
      <c r="L329">
        <v>13.1</v>
      </c>
      <c r="M329" t="s">
        <v>20</v>
      </c>
      <c r="P329" t="s">
        <v>160</v>
      </c>
      <c r="Q329" t="s">
        <v>936</v>
      </c>
      <c r="R329" t="s">
        <v>936</v>
      </c>
      <c r="S329" t="s">
        <v>533</v>
      </c>
    </row>
    <row r="330" spans="1:19" x14ac:dyDescent="0.3">
      <c r="A330" s="35">
        <v>45355</v>
      </c>
      <c r="B330" t="s">
        <v>281</v>
      </c>
      <c r="C330" t="s">
        <v>15</v>
      </c>
      <c r="D330" t="s">
        <v>937</v>
      </c>
      <c r="E330" t="s">
        <v>36</v>
      </c>
      <c r="G330" t="s">
        <v>160</v>
      </c>
      <c r="H330" t="s">
        <v>18</v>
      </c>
      <c r="I330" t="s">
        <v>19</v>
      </c>
      <c r="J330">
        <v>1</v>
      </c>
      <c r="L330">
        <v>3.8</v>
      </c>
      <c r="M330" t="s">
        <v>20</v>
      </c>
      <c r="P330" t="s">
        <v>160</v>
      </c>
      <c r="Q330" t="s">
        <v>938</v>
      </c>
      <c r="R330" t="s">
        <v>938</v>
      </c>
      <c r="S330" t="s">
        <v>533</v>
      </c>
    </row>
    <row r="331" spans="1:19" x14ac:dyDescent="0.3">
      <c r="A331" s="35">
        <v>45296</v>
      </c>
      <c r="B331" t="s">
        <v>281</v>
      </c>
      <c r="C331" t="s">
        <v>15</v>
      </c>
      <c r="D331" t="s">
        <v>301</v>
      </c>
      <c r="E331" t="s">
        <v>36</v>
      </c>
      <c r="G331" t="s">
        <v>160</v>
      </c>
      <c r="H331" t="s">
        <v>18</v>
      </c>
      <c r="I331" t="s">
        <v>19</v>
      </c>
      <c r="J331">
        <v>0.5</v>
      </c>
      <c r="L331">
        <v>14.7</v>
      </c>
      <c r="M331" t="s">
        <v>20</v>
      </c>
      <c r="P331" t="s">
        <v>160</v>
      </c>
      <c r="Q331" t="s">
        <v>645</v>
      </c>
      <c r="R331" t="s">
        <v>645</v>
      </c>
      <c r="S331" t="s">
        <v>533</v>
      </c>
    </row>
    <row r="332" spans="1:19" x14ac:dyDescent="0.3">
      <c r="A332" s="35">
        <v>45300</v>
      </c>
      <c r="B332" t="s">
        <v>281</v>
      </c>
      <c r="C332" t="s">
        <v>15</v>
      </c>
      <c r="D332" t="s">
        <v>301</v>
      </c>
      <c r="E332" t="s">
        <v>36</v>
      </c>
      <c r="G332" t="s">
        <v>160</v>
      </c>
      <c r="H332" t="s">
        <v>18</v>
      </c>
      <c r="I332" t="s">
        <v>19</v>
      </c>
      <c r="J332">
        <v>0.1</v>
      </c>
      <c r="L332">
        <v>14.7</v>
      </c>
      <c r="M332" t="s">
        <v>20</v>
      </c>
      <c r="P332" t="s">
        <v>160</v>
      </c>
      <c r="Q332" t="s">
        <v>645</v>
      </c>
      <c r="R332" t="s">
        <v>645</v>
      </c>
      <c r="S332" t="s">
        <v>533</v>
      </c>
    </row>
    <row r="333" spans="1:19" x14ac:dyDescent="0.3">
      <c r="A333" s="35">
        <v>45299</v>
      </c>
      <c r="B333" t="s">
        <v>281</v>
      </c>
      <c r="C333" t="s">
        <v>15</v>
      </c>
      <c r="D333" t="s">
        <v>301</v>
      </c>
      <c r="E333" t="s">
        <v>36</v>
      </c>
      <c r="G333" t="s">
        <v>160</v>
      </c>
      <c r="H333" t="s">
        <v>18</v>
      </c>
      <c r="I333" t="s">
        <v>19</v>
      </c>
      <c r="J333">
        <v>1</v>
      </c>
      <c r="L333">
        <v>14.7</v>
      </c>
      <c r="M333" t="s">
        <v>20</v>
      </c>
      <c r="P333" t="s">
        <v>160</v>
      </c>
      <c r="Q333" t="s">
        <v>645</v>
      </c>
      <c r="R333" t="s">
        <v>645</v>
      </c>
      <c r="S333" t="s">
        <v>533</v>
      </c>
    </row>
    <row r="334" spans="1:19" x14ac:dyDescent="0.3">
      <c r="A334" s="35">
        <v>45300</v>
      </c>
      <c r="B334" t="s">
        <v>281</v>
      </c>
      <c r="C334" t="s">
        <v>15</v>
      </c>
      <c r="D334" t="s">
        <v>187</v>
      </c>
      <c r="E334" t="s">
        <v>36</v>
      </c>
      <c r="G334" t="s">
        <v>160</v>
      </c>
      <c r="H334" t="s">
        <v>18</v>
      </c>
      <c r="I334" t="s">
        <v>19</v>
      </c>
      <c r="J334">
        <v>0.3</v>
      </c>
      <c r="L334">
        <v>5</v>
      </c>
      <c r="M334" t="s">
        <v>20</v>
      </c>
      <c r="P334" t="s">
        <v>160</v>
      </c>
      <c r="Q334" t="s">
        <v>646</v>
      </c>
      <c r="R334" t="s">
        <v>646</v>
      </c>
      <c r="S334" t="s">
        <v>20</v>
      </c>
    </row>
    <row r="335" spans="1:19" x14ac:dyDescent="0.3">
      <c r="A335" s="35">
        <v>45369</v>
      </c>
      <c r="B335" t="s">
        <v>281</v>
      </c>
      <c r="C335" t="s">
        <v>15</v>
      </c>
      <c r="D335" t="s">
        <v>836</v>
      </c>
      <c r="E335" t="s">
        <v>36</v>
      </c>
      <c r="G335" t="s">
        <v>160</v>
      </c>
      <c r="H335" t="s">
        <v>18</v>
      </c>
      <c r="I335" t="s">
        <v>19</v>
      </c>
      <c r="J335">
        <v>1</v>
      </c>
      <c r="L335">
        <v>9.9</v>
      </c>
      <c r="M335" t="s">
        <v>20</v>
      </c>
      <c r="P335" t="s">
        <v>160</v>
      </c>
      <c r="Q335" t="s">
        <v>837</v>
      </c>
      <c r="R335" t="s">
        <v>837</v>
      </c>
      <c r="S335" t="s">
        <v>20</v>
      </c>
    </row>
    <row r="336" spans="1:19" x14ac:dyDescent="0.3">
      <c r="A336" s="35">
        <v>45370</v>
      </c>
      <c r="B336" t="s">
        <v>281</v>
      </c>
      <c r="C336" t="s">
        <v>15</v>
      </c>
      <c r="D336" t="s">
        <v>836</v>
      </c>
      <c r="E336" t="s">
        <v>36</v>
      </c>
      <c r="G336" t="s">
        <v>160</v>
      </c>
      <c r="H336" t="s">
        <v>18</v>
      </c>
      <c r="I336" t="s">
        <v>19</v>
      </c>
      <c r="J336">
        <v>0.3</v>
      </c>
      <c r="L336">
        <v>9.9</v>
      </c>
      <c r="M336" t="s">
        <v>20</v>
      </c>
      <c r="P336" t="s">
        <v>160</v>
      </c>
      <c r="Q336" t="s">
        <v>837</v>
      </c>
      <c r="R336" t="s">
        <v>837</v>
      </c>
      <c r="S336" t="s">
        <v>20</v>
      </c>
    </row>
    <row r="337" spans="1:19" x14ac:dyDescent="0.3">
      <c r="A337" s="35">
        <v>45300</v>
      </c>
      <c r="B337" t="s">
        <v>281</v>
      </c>
      <c r="C337" t="s">
        <v>15</v>
      </c>
      <c r="D337" t="s">
        <v>302</v>
      </c>
      <c r="E337" t="s">
        <v>36</v>
      </c>
      <c r="G337" t="s">
        <v>160</v>
      </c>
      <c r="H337" t="s">
        <v>18</v>
      </c>
      <c r="I337" t="s">
        <v>19</v>
      </c>
      <c r="J337">
        <v>0.3</v>
      </c>
      <c r="L337">
        <v>14.5</v>
      </c>
      <c r="M337" t="s">
        <v>20</v>
      </c>
      <c r="P337" t="s">
        <v>160</v>
      </c>
      <c r="Q337" t="s">
        <v>647</v>
      </c>
      <c r="R337" t="s">
        <v>647</v>
      </c>
      <c r="S337" t="s">
        <v>20</v>
      </c>
    </row>
    <row r="338" spans="1:19" x14ac:dyDescent="0.3">
      <c r="A338" s="35">
        <v>45370</v>
      </c>
      <c r="B338" t="s">
        <v>281</v>
      </c>
      <c r="C338" t="s">
        <v>15</v>
      </c>
      <c r="D338" t="s">
        <v>302</v>
      </c>
      <c r="E338" t="s">
        <v>36</v>
      </c>
      <c r="G338" t="s">
        <v>160</v>
      </c>
      <c r="H338" t="s">
        <v>18</v>
      </c>
      <c r="I338" t="s">
        <v>19</v>
      </c>
      <c r="J338">
        <v>0.3</v>
      </c>
      <c r="L338">
        <v>14.5</v>
      </c>
      <c r="M338" t="s">
        <v>20</v>
      </c>
      <c r="N338" s="35"/>
      <c r="P338" t="s">
        <v>160</v>
      </c>
      <c r="Q338" t="s">
        <v>647</v>
      </c>
      <c r="R338" t="s">
        <v>647</v>
      </c>
      <c r="S338" t="s">
        <v>20</v>
      </c>
    </row>
    <row r="339" spans="1:19" x14ac:dyDescent="0.3">
      <c r="A339" s="35">
        <v>45320</v>
      </c>
      <c r="B339" t="s">
        <v>281</v>
      </c>
      <c r="C339" t="s">
        <v>15</v>
      </c>
      <c r="D339" t="s">
        <v>302</v>
      </c>
      <c r="E339" t="s">
        <v>36</v>
      </c>
      <c r="G339" t="s">
        <v>160</v>
      </c>
      <c r="H339" t="s">
        <v>18</v>
      </c>
      <c r="I339" t="s">
        <v>19</v>
      </c>
      <c r="J339">
        <v>1</v>
      </c>
      <c r="L339">
        <v>14.5</v>
      </c>
      <c r="M339" t="s">
        <v>20</v>
      </c>
      <c r="N339" s="35"/>
      <c r="P339" t="s">
        <v>160</v>
      </c>
      <c r="Q339" t="s">
        <v>647</v>
      </c>
      <c r="R339" t="s">
        <v>647</v>
      </c>
      <c r="S339" t="s">
        <v>20</v>
      </c>
    </row>
    <row r="340" spans="1:19" x14ac:dyDescent="0.3">
      <c r="A340" s="35">
        <v>45337</v>
      </c>
      <c r="B340" t="s">
        <v>281</v>
      </c>
      <c r="C340" t="s">
        <v>15</v>
      </c>
      <c r="D340" t="s">
        <v>302</v>
      </c>
      <c r="E340" t="s">
        <v>36</v>
      </c>
      <c r="G340" t="s">
        <v>160</v>
      </c>
      <c r="H340" t="s">
        <v>18</v>
      </c>
      <c r="I340" t="s">
        <v>19</v>
      </c>
      <c r="J340">
        <v>0.3</v>
      </c>
      <c r="L340">
        <v>14.5</v>
      </c>
      <c r="M340" t="s">
        <v>20</v>
      </c>
      <c r="N340" s="35"/>
      <c r="P340" t="s">
        <v>160</v>
      </c>
      <c r="Q340" t="s">
        <v>647</v>
      </c>
      <c r="R340" t="s">
        <v>647</v>
      </c>
      <c r="S340" t="s">
        <v>20</v>
      </c>
    </row>
    <row r="341" spans="1:19" x14ac:dyDescent="0.3">
      <c r="A341" s="35">
        <v>45320</v>
      </c>
      <c r="B341" t="s">
        <v>281</v>
      </c>
      <c r="C341" t="s">
        <v>15</v>
      </c>
      <c r="D341" t="s">
        <v>302</v>
      </c>
      <c r="E341" t="s">
        <v>36</v>
      </c>
      <c r="G341" t="s">
        <v>160</v>
      </c>
      <c r="H341" t="s">
        <v>18</v>
      </c>
      <c r="I341" t="s">
        <v>19</v>
      </c>
      <c r="J341">
        <v>1</v>
      </c>
      <c r="L341">
        <v>14.5</v>
      </c>
      <c r="M341" t="s">
        <v>20</v>
      </c>
      <c r="N341" s="35"/>
      <c r="P341" t="s">
        <v>160</v>
      </c>
      <c r="Q341" t="s">
        <v>647</v>
      </c>
      <c r="R341" t="s">
        <v>647</v>
      </c>
      <c r="S341" t="s">
        <v>20</v>
      </c>
    </row>
    <row r="342" spans="1:19" x14ac:dyDescent="0.3">
      <c r="A342" s="35">
        <v>45317</v>
      </c>
      <c r="B342" t="s">
        <v>281</v>
      </c>
      <c r="C342" t="s">
        <v>15</v>
      </c>
      <c r="D342" t="s">
        <v>302</v>
      </c>
      <c r="E342" t="s">
        <v>36</v>
      </c>
      <c r="G342" t="s">
        <v>160</v>
      </c>
      <c r="H342" t="s">
        <v>18</v>
      </c>
      <c r="I342" t="s">
        <v>19</v>
      </c>
      <c r="J342">
        <v>0.5</v>
      </c>
      <c r="L342">
        <v>14.5</v>
      </c>
      <c r="M342" t="s">
        <v>20</v>
      </c>
      <c r="N342" s="35"/>
      <c r="P342" t="s">
        <v>160</v>
      </c>
      <c r="Q342" t="s">
        <v>647</v>
      </c>
      <c r="R342" t="s">
        <v>647</v>
      </c>
      <c r="S342" t="s">
        <v>20</v>
      </c>
    </row>
    <row r="343" spans="1:19" x14ac:dyDescent="0.3">
      <c r="A343" s="35">
        <v>45342</v>
      </c>
      <c r="B343" t="s">
        <v>281</v>
      </c>
      <c r="C343" t="s">
        <v>15</v>
      </c>
      <c r="D343" t="s">
        <v>302</v>
      </c>
      <c r="E343" t="s">
        <v>36</v>
      </c>
      <c r="G343" t="s">
        <v>160</v>
      </c>
      <c r="H343" t="s">
        <v>18</v>
      </c>
      <c r="I343" t="s">
        <v>19</v>
      </c>
      <c r="J343">
        <v>0.3</v>
      </c>
      <c r="L343">
        <v>14.5</v>
      </c>
      <c r="M343" t="s">
        <v>20</v>
      </c>
      <c r="P343" t="s">
        <v>160</v>
      </c>
      <c r="Q343" t="s">
        <v>647</v>
      </c>
      <c r="R343" t="s">
        <v>647</v>
      </c>
      <c r="S343" t="s">
        <v>20</v>
      </c>
    </row>
    <row r="344" spans="1:19" x14ac:dyDescent="0.3">
      <c r="A344" s="35">
        <v>45331</v>
      </c>
      <c r="B344" t="s">
        <v>281</v>
      </c>
      <c r="C344" t="s">
        <v>15</v>
      </c>
      <c r="D344" t="s">
        <v>302</v>
      </c>
      <c r="E344" t="s">
        <v>36</v>
      </c>
      <c r="G344" t="s">
        <v>160</v>
      </c>
      <c r="H344" t="s">
        <v>18</v>
      </c>
      <c r="I344" t="s">
        <v>19</v>
      </c>
      <c r="J344">
        <v>0.5</v>
      </c>
      <c r="L344">
        <v>14.5</v>
      </c>
      <c r="M344" t="s">
        <v>20</v>
      </c>
      <c r="P344" t="s">
        <v>160</v>
      </c>
      <c r="Q344" t="s">
        <v>647</v>
      </c>
      <c r="R344" t="s">
        <v>647</v>
      </c>
      <c r="S344" t="s">
        <v>20</v>
      </c>
    </row>
    <row r="345" spans="1:19" x14ac:dyDescent="0.3">
      <c r="A345" s="35">
        <v>45334</v>
      </c>
      <c r="B345" t="s">
        <v>281</v>
      </c>
      <c r="C345" t="s">
        <v>15</v>
      </c>
      <c r="D345" t="s">
        <v>302</v>
      </c>
      <c r="E345" t="s">
        <v>36</v>
      </c>
      <c r="G345" t="s">
        <v>160</v>
      </c>
      <c r="H345" t="s">
        <v>18</v>
      </c>
      <c r="I345" t="s">
        <v>19</v>
      </c>
      <c r="J345">
        <v>1</v>
      </c>
      <c r="L345">
        <v>14.5</v>
      </c>
      <c r="M345" t="s">
        <v>20</v>
      </c>
      <c r="P345" t="s">
        <v>160</v>
      </c>
      <c r="Q345" t="s">
        <v>647</v>
      </c>
      <c r="R345" t="s">
        <v>647</v>
      </c>
      <c r="S345" t="s">
        <v>20</v>
      </c>
    </row>
    <row r="346" spans="1:19" x14ac:dyDescent="0.3">
      <c r="A346" s="35">
        <v>45299</v>
      </c>
      <c r="B346" t="s">
        <v>281</v>
      </c>
      <c r="C346" t="s">
        <v>15</v>
      </c>
      <c r="D346" t="s">
        <v>302</v>
      </c>
      <c r="E346" t="s">
        <v>36</v>
      </c>
      <c r="G346" t="s">
        <v>160</v>
      </c>
      <c r="H346" t="s">
        <v>18</v>
      </c>
      <c r="I346" t="s">
        <v>19</v>
      </c>
      <c r="J346">
        <v>1</v>
      </c>
      <c r="L346">
        <v>14.5</v>
      </c>
      <c r="M346" t="s">
        <v>20</v>
      </c>
      <c r="P346" t="s">
        <v>160</v>
      </c>
      <c r="Q346" t="s">
        <v>647</v>
      </c>
      <c r="R346" t="s">
        <v>647</v>
      </c>
      <c r="S346" t="s">
        <v>20</v>
      </c>
    </row>
    <row r="347" spans="1:19" x14ac:dyDescent="0.3">
      <c r="A347" s="35">
        <v>45369</v>
      </c>
      <c r="B347" t="s">
        <v>281</v>
      </c>
      <c r="C347" t="s">
        <v>15</v>
      </c>
      <c r="D347" t="s">
        <v>302</v>
      </c>
      <c r="E347" t="s">
        <v>36</v>
      </c>
      <c r="G347" t="s">
        <v>160</v>
      </c>
      <c r="H347" t="s">
        <v>18</v>
      </c>
      <c r="I347" t="s">
        <v>19</v>
      </c>
      <c r="J347">
        <v>1</v>
      </c>
      <c r="L347">
        <v>14.5</v>
      </c>
      <c r="M347" t="s">
        <v>20</v>
      </c>
      <c r="P347" t="s">
        <v>160</v>
      </c>
      <c r="Q347" t="s">
        <v>647</v>
      </c>
      <c r="R347" t="s">
        <v>647</v>
      </c>
      <c r="S347" t="s">
        <v>20</v>
      </c>
    </row>
    <row r="348" spans="1:19" x14ac:dyDescent="0.3">
      <c r="A348" s="35">
        <v>45366</v>
      </c>
      <c r="B348" t="s">
        <v>281</v>
      </c>
      <c r="C348" t="s">
        <v>15</v>
      </c>
      <c r="D348" t="s">
        <v>302</v>
      </c>
      <c r="E348" t="s">
        <v>36</v>
      </c>
      <c r="G348" t="s">
        <v>160</v>
      </c>
      <c r="H348" t="s">
        <v>18</v>
      </c>
      <c r="I348" t="s">
        <v>19</v>
      </c>
      <c r="J348">
        <v>0.5</v>
      </c>
      <c r="L348">
        <v>14.5</v>
      </c>
      <c r="M348" t="s">
        <v>20</v>
      </c>
      <c r="P348" t="s">
        <v>160</v>
      </c>
      <c r="Q348" t="s">
        <v>647</v>
      </c>
      <c r="R348" t="s">
        <v>647</v>
      </c>
      <c r="S348" t="s">
        <v>20</v>
      </c>
    </row>
    <row r="349" spans="1:19" x14ac:dyDescent="0.3">
      <c r="A349" s="35">
        <v>45299</v>
      </c>
      <c r="B349" t="s">
        <v>281</v>
      </c>
      <c r="C349" t="s">
        <v>15</v>
      </c>
      <c r="D349" t="s">
        <v>178</v>
      </c>
      <c r="E349" t="s">
        <v>36</v>
      </c>
      <c r="G349" t="s">
        <v>160</v>
      </c>
      <c r="H349" t="s">
        <v>18</v>
      </c>
      <c r="I349" t="s">
        <v>19</v>
      </c>
      <c r="J349">
        <v>1</v>
      </c>
      <c r="L349">
        <v>12.2</v>
      </c>
      <c r="M349" t="s">
        <v>20</v>
      </c>
      <c r="P349" t="s">
        <v>160</v>
      </c>
      <c r="Q349" t="s">
        <v>648</v>
      </c>
      <c r="R349" t="s">
        <v>649</v>
      </c>
      <c r="S349" t="s">
        <v>20</v>
      </c>
    </row>
    <row r="350" spans="1:19" x14ac:dyDescent="0.3">
      <c r="A350" s="35">
        <v>45300</v>
      </c>
      <c r="B350" t="s">
        <v>281</v>
      </c>
      <c r="C350" t="s">
        <v>15</v>
      </c>
      <c r="D350" t="s">
        <v>178</v>
      </c>
      <c r="E350" t="s">
        <v>36</v>
      </c>
      <c r="G350" t="s">
        <v>160</v>
      </c>
      <c r="H350" t="s">
        <v>18</v>
      </c>
      <c r="I350" t="s">
        <v>19</v>
      </c>
      <c r="J350">
        <v>0.3</v>
      </c>
      <c r="L350">
        <v>12.2</v>
      </c>
      <c r="M350" t="s">
        <v>20</v>
      </c>
      <c r="P350" t="s">
        <v>160</v>
      </c>
      <c r="Q350" t="s">
        <v>648</v>
      </c>
      <c r="R350" t="s">
        <v>649</v>
      </c>
      <c r="S350" t="s">
        <v>20</v>
      </c>
    </row>
    <row r="351" spans="1:19" x14ac:dyDescent="0.3">
      <c r="A351" s="35">
        <v>45365</v>
      </c>
      <c r="B351" t="s">
        <v>281</v>
      </c>
      <c r="C351" t="s">
        <v>15</v>
      </c>
      <c r="D351" t="s">
        <v>838</v>
      </c>
      <c r="E351" t="s">
        <v>39</v>
      </c>
      <c r="G351" t="s">
        <v>160</v>
      </c>
      <c r="H351" t="s">
        <v>18</v>
      </c>
      <c r="I351" t="s">
        <v>19</v>
      </c>
      <c r="J351">
        <v>2</v>
      </c>
      <c r="L351">
        <v>6.7</v>
      </c>
      <c r="M351" t="s">
        <v>20</v>
      </c>
      <c r="P351" t="s">
        <v>160</v>
      </c>
      <c r="Q351" t="s">
        <v>839</v>
      </c>
      <c r="R351" t="s">
        <v>839</v>
      </c>
      <c r="S351" t="s">
        <v>20</v>
      </c>
    </row>
    <row r="352" spans="1:19" x14ac:dyDescent="0.3">
      <c r="A352" s="35">
        <v>45363</v>
      </c>
      <c r="B352" t="s">
        <v>281</v>
      </c>
      <c r="C352" t="s">
        <v>15</v>
      </c>
      <c r="D352" t="s">
        <v>838</v>
      </c>
      <c r="E352" t="s">
        <v>39</v>
      </c>
      <c r="G352" t="s">
        <v>160</v>
      </c>
      <c r="H352" t="s">
        <v>18</v>
      </c>
      <c r="I352" t="s">
        <v>19</v>
      </c>
      <c r="J352">
        <v>0.8</v>
      </c>
      <c r="L352">
        <v>6.7</v>
      </c>
      <c r="M352" t="s">
        <v>20</v>
      </c>
      <c r="P352" t="s">
        <v>160</v>
      </c>
      <c r="Q352" t="s">
        <v>839</v>
      </c>
      <c r="R352" t="s">
        <v>839</v>
      </c>
      <c r="S352" t="s">
        <v>20</v>
      </c>
    </row>
    <row r="353" spans="1:19" x14ac:dyDescent="0.3">
      <c r="A353" s="35">
        <v>45370</v>
      </c>
      <c r="B353" t="s">
        <v>281</v>
      </c>
      <c r="C353" t="s">
        <v>15</v>
      </c>
      <c r="D353" t="s">
        <v>838</v>
      </c>
      <c r="E353" t="s">
        <v>39</v>
      </c>
      <c r="G353" t="s">
        <v>160</v>
      </c>
      <c r="H353" t="s">
        <v>18</v>
      </c>
      <c r="I353" t="s">
        <v>19</v>
      </c>
      <c r="J353">
        <v>0.3</v>
      </c>
      <c r="L353">
        <v>6.7</v>
      </c>
      <c r="M353" t="s">
        <v>20</v>
      </c>
      <c r="P353" t="s">
        <v>160</v>
      </c>
      <c r="Q353" t="s">
        <v>839</v>
      </c>
      <c r="R353" t="s">
        <v>839</v>
      </c>
      <c r="S353" t="s">
        <v>20</v>
      </c>
    </row>
    <row r="354" spans="1:19" x14ac:dyDescent="0.3">
      <c r="A354" s="35">
        <v>45357</v>
      </c>
      <c r="B354" t="s">
        <v>281</v>
      </c>
      <c r="C354" t="s">
        <v>15</v>
      </c>
      <c r="D354" t="s">
        <v>840</v>
      </c>
      <c r="E354" t="s">
        <v>39</v>
      </c>
      <c r="G354" t="s">
        <v>160</v>
      </c>
      <c r="H354" t="s">
        <v>18</v>
      </c>
      <c r="I354" t="s">
        <v>19</v>
      </c>
      <c r="J354">
        <v>0.5</v>
      </c>
      <c r="L354">
        <v>4.5999999999999996</v>
      </c>
      <c r="M354" t="s">
        <v>20</v>
      </c>
      <c r="P354" t="s">
        <v>160</v>
      </c>
      <c r="Q354" t="s">
        <v>841</v>
      </c>
      <c r="R354" t="s">
        <v>841</v>
      </c>
      <c r="S354" t="s">
        <v>20</v>
      </c>
    </row>
    <row r="355" spans="1:19" x14ac:dyDescent="0.3">
      <c r="A355" s="35">
        <v>45363</v>
      </c>
      <c r="B355" t="s">
        <v>281</v>
      </c>
      <c r="C355" t="s">
        <v>15</v>
      </c>
      <c r="D355" t="s">
        <v>840</v>
      </c>
      <c r="E355" t="s">
        <v>39</v>
      </c>
      <c r="G355" t="s">
        <v>160</v>
      </c>
      <c r="H355" t="s">
        <v>18</v>
      </c>
      <c r="I355" t="s">
        <v>19</v>
      </c>
      <c r="J355">
        <v>0.3</v>
      </c>
      <c r="L355">
        <v>4.5999999999999996</v>
      </c>
      <c r="M355" t="s">
        <v>20</v>
      </c>
      <c r="P355" t="s">
        <v>160</v>
      </c>
      <c r="Q355" t="s">
        <v>841</v>
      </c>
      <c r="R355" t="s">
        <v>841</v>
      </c>
      <c r="S355" t="s">
        <v>20</v>
      </c>
    </row>
    <row r="356" spans="1:19" x14ac:dyDescent="0.3">
      <c r="A356" s="35">
        <v>45358</v>
      </c>
      <c r="B356" t="s">
        <v>281</v>
      </c>
      <c r="C356" t="s">
        <v>15</v>
      </c>
      <c r="D356" t="s">
        <v>840</v>
      </c>
      <c r="E356" t="s">
        <v>39</v>
      </c>
      <c r="G356" t="s">
        <v>160</v>
      </c>
      <c r="H356" t="s">
        <v>18</v>
      </c>
      <c r="I356" t="s">
        <v>19</v>
      </c>
      <c r="J356">
        <v>1</v>
      </c>
      <c r="L356">
        <v>4.5999999999999996</v>
      </c>
      <c r="M356" t="s">
        <v>20</v>
      </c>
      <c r="N356" s="35"/>
      <c r="P356" t="s">
        <v>160</v>
      </c>
      <c r="Q356" t="s">
        <v>841</v>
      </c>
      <c r="R356" t="s">
        <v>841</v>
      </c>
      <c r="S356" t="s">
        <v>20</v>
      </c>
    </row>
    <row r="357" spans="1:19" x14ac:dyDescent="0.3">
      <c r="A357" s="35">
        <v>45327</v>
      </c>
      <c r="B357" t="s">
        <v>281</v>
      </c>
      <c r="C357" t="s">
        <v>15</v>
      </c>
      <c r="D357" t="s">
        <v>650</v>
      </c>
      <c r="E357" t="s">
        <v>39</v>
      </c>
      <c r="G357" t="s">
        <v>160</v>
      </c>
      <c r="H357" t="s">
        <v>18</v>
      </c>
      <c r="I357" t="s">
        <v>19</v>
      </c>
      <c r="J357">
        <v>0.5</v>
      </c>
      <c r="L357">
        <v>3.8</v>
      </c>
      <c r="M357" t="s">
        <v>20</v>
      </c>
      <c r="N357" s="35"/>
      <c r="P357" t="s">
        <v>160</v>
      </c>
      <c r="Q357" t="s">
        <v>651</v>
      </c>
      <c r="R357" t="s">
        <v>651</v>
      </c>
      <c r="S357" t="s">
        <v>20</v>
      </c>
    </row>
    <row r="358" spans="1:19" x14ac:dyDescent="0.3">
      <c r="A358" s="35">
        <v>45300</v>
      </c>
      <c r="B358" t="s">
        <v>281</v>
      </c>
      <c r="C358" t="s">
        <v>15</v>
      </c>
      <c r="D358" t="s">
        <v>650</v>
      </c>
      <c r="E358" t="s">
        <v>39</v>
      </c>
      <c r="G358" t="s">
        <v>160</v>
      </c>
      <c r="H358" t="s">
        <v>18</v>
      </c>
      <c r="I358" t="s">
        <v>19</v>
      </c>
      <c r="J358">
        <v>0.3</v>
      </c>
      <c r="L358">
        <v>3.8</v>
      </c>
      <c r="M358" t="s">
        <v>20</v>
      </c>
      <c r="P358" t="s">
        <v>160</v>
      </c>
      <c r="Q358" t="s">
        <v>651</v>
      </c>
      <c r="R358" t="s">
        <v>651</v>
      </c>
      <c r="S358" t="s">
        <v>20</v>
      </c>
    </row>
    <row r="359" spans="1:19" x14ac:dyDescent="0.3">
      <c r="A359" s="35">
        <v>45337</v>
      </c>
      <c r="B359" t="s">
        <v>281</v>
      </c>
      <c r="C359" t="s">
        <v>15</v>
      </c>
      <c r="D359" t="s">
        <v>650</v>
      </c>
      <c r="E359" t="s">
        <v>39</v>
      </c>
      <c r="G359" t="s">
        <v>160</v>
      </c>
      <c r="H359" t="s">
        <v>18</v>
      </c>
      <c r="I359" t="s">
        <v>19</v>
      </c>
      <c r="J359">
        <v>0.3</v>
      </c>
      <c r="L359">
        <v>3.8</v>
      </c>
      <c r="M359" t="s">
        <v>20</v>
      </c>
      <c r="P359" t="s">
        <v>160</v>
      </c>
      <c r="Q359" t="s">
        <v>651</v>
      </c>
      <c r="R359" t="s">
        <v>651</v>
      </c>
      <c r="S359" t="s">
        <v>20</v>
      </c>
    </row>
    <row r="360" spans="1:19" x14ac:dyDescent="0.3">
      <c r="A360" s="35">
        <v>45328</v>
      </c>
      <c r="B360" t="s">
        <v>281</v>
      </c>
      <c r="C360" t="s">
        <v>15</v>
      </c>
      <c r="D360" t="s">
        <v>650</v>
      </c>
      <c r="E360" t="s">
        <v>39</v>
      </c>
      <c r="G360" t="s">
        <v>160</v>
      </c>
      <c r="H360" t="s">
        <v>18</v>
      </c>
      <c r="I360" t="s">
        <v>19</v>
      </c>
      <c r="J360">
        <v>1</v>
      </c>
      <c r="L360">
        <v>3.8</v>
      </c>
      <c r="M360" t="s">
        <v>20</v>
      </c>
      <c r="P360" t="s">
        <v>160</v>
      </c>
      <c r="Q360" t="s">
        <v>651</v>
      </c>
      <c r="R360" t="s">
        <v>651</v>
      </c>
      <c r="S360" t="s">
        <v>20</v>
      </c>
    </row>
    <row r="361" spans="1:19" x14ac:dyDescent="0.3">
      <c r="A361" s="35">
        <v>45337</v>
      </c>
      <c r="B361" t="s">
        <v>281</v>
      </c>
      <c r="C361" t="s">
        <v>15</v>
      </c>
      <c r="D361" t="s">
        <v>652</v>
      </c>
      <c r="E361" t="s">
        <v>39</v>
      </c>
      <c r="G361" t="s">
        <v>160</v>
      </c>
      <c r="H361" t="s">
        <v>18</v>
      </c>
      <c r="I361" t="s">
        <v>19</v>
      </c>
      <c r="J361">
        <v>0.3</v>
      </c>
      <c r="L361">
        <v>3.2</v>
      </c>
      <c r="M361" t="s">
        <v>20</v>
      </c>
      <c r="P361" t="s">
        <v>160</v>
      </c>
      <c r="Q361" t="s">
        <v>653</v>
      </c>
      <c r="R361" t="s">
        <v>653</v>
      </c>
      <c r="S361" t="s">
        <v>20</v>
      </c>
    </row>
    <row r="362" spans="1:19" x14ac:dyDescent="0.3">
      <c r="A362" s="35">
        <v>45327</v>
      </c>
      <c r="B362" t="s">
        <v>281</v>
      </c>
      <c r="C362" t="s">
        <v>15</v>
      </c>
      <c r="D362" t="s">
        <v>652</v>
      </c>
      <c r="E362" t="s">
        <v>39</v>
      </c>
      <c r="G362" t="s">
        <v>160</v>
      </c>
      <c r="H362" t="s">
        <v>18</v>
      </c>
      <c r="I362" t="s">
        <v>19</v>
      </c>
      <c r="J362">
        <v>0.5</v>
      </c>
      <c r="L362">
        <v>3.2</v>
      </c>
      <c r="M362" t="s">
        <v>20</v>
      </c>
      <c r="P362" t="s">
        <v>160</v>
      </c>
      <c r="Q362" t="s">
        <v>653</v>
      </c>
      <c r="R362" t="s">
        <v>653</v>
      </c>
      <c r="S362" t="s">
        <v>20</v>
      </c>
    </row>
    <row r="363" spans="1:19" x14ac:dyDescent="0.3">
      <c r="A363" s="35">
        <v>45328</v>
      </c>
      <c r="B363" t="s">
        <v>281</v>
      </c>
      <c r="C363" t="s">
        <v>15</v>
      </c>
      <c r="D363" t="s">
        <v>652</v>
      </c>
      <c r="E363" t="s">
        <v>39</v>
      </c>
      <c r="G363" t="s">
        <v>160</v>
      </c>
      <c r="H363" t="s">
        <v>18</v>
      </c>
      <c r="I363" t="s">
        <v>19</v>
      </c>
      <c r="J363">
        <v>1</v>
      </c>
      <c r="L363">
        <v>3.2</v>
      </c>
      <c r="M363" t="s">
        <v>20</v>
      </c>
      <c r="P363" t="s">
        <v>160</v>
      </c>
      <c r="Q363" t="s">
        <v>653</v>
      </c>
      <c r="R363" t="s">
        <v>653</v>
      </c>
      <c r="S363" t="s">
        <v>20</v>
      </c>
    </row>
    <row r="364" spans="1:19" x14ac:dyDescent="0.3">
      <c r="A364" s="35">
        <v>45329</v>
      </c>
      <c r="B364" t="s">
        <v>281</v>
      </c>
      <c r="C364" t="s">
        <v>15</v>
      </c>
      <c r="D364" t="s">
        <v>180</v>
      </c>
      <c r="E364" t="s">
        <v>39</v>
      </c>
      <c r="G364" t="s">
        <v>160</v>
      </c>
      <c r="H364" t="s">
        <v>18</v>
      </c>
      <c r="I364" t="s">
        <v>19</v>
      </c>
      <c r="J364">
        <v>0.5</v>
      </c>
      <c r="L364">
        <v>12.2</v>
      </c>
      <c r="M364" t="s">
        <v>20</v>
      </c>
      <c r="P364" t="s">
        <v>160</v>
      </c>
      <c r="Q364" t="s">
        <v>654</v>
      </c>
      <c r="R364" t="s">
        <v>654</v>
      </c>
      <c r="S364" t="s">
        <v>20</v>
      </c>
    </row>
    <row r="365" spans="1:19" x14ac:dyDescent="0.3">
      <c r="A365" s="35">
        <v>45330</v>
      </c>
      <c r="B365" t="s">
        <v>281</v>
      </c>
      <c r="C365" t="s">
        <v>15</v>
      </c>
      <c r="D365" t="s">
        <v>180</v>
      </c>
      <c r="E365" t="s">
        <v>39</v>
      </c>
      <c r="G365" t="s">
        <v>160</v>
      </c>
      <c r="H365" t="s">
        <v>18</v>
      </c>
      <c r="I365" t="s">
        <v>19</v>
      </c>
      <c r="J365">
        <v>0.3</v>
      </c>
      <c r="L365">
        <v>12.2</v>
      </c>
      <c r="M365" t="s">
        <v>20</v>
      </c>
      <c r="P365" t="s">
        <v>160</v>
      </c>
      <c r="Q365" t="s">
        <v>654</v>
      </c>
      <c r="R365" t="s">
        <v>654</v>
      </c>
      <c r="S365" t="s">
        <v>20</v>
      </c>
    </row>
    <row r="366" spans="1:19" x14ac:dyDescent="0.3">
      <c r="A366" s="35">
        <v>45351</v>
      </c>
      <c r="B366" t="s">
        <v>281</v>
      </c>
      <c r="C366" t="s">
        <v>15</v>
      </c>
      <c r="D366" t="s">
        <v>180</v>
      </c>
      <c r="E366" t="s">
        <v>39</v>
      </c>
      <c r="G366" t="s">
        <v>160</v>
      </c>
      <c r="H366" t="s">
        <v>18</v>
      </c>
      <c r="I366" t="s">
        <v>19</v>
      </c>
      <c r="J366">
        <v>0.3</v>
      </c>
      <c r="L366">
        <v>12.2</v>
      </c>
      <c r="M366" t="s">
        <v>20</v>
      </c>
      <c r="P366" t="s">
        <v>160</v>
      </c>
      <c r="Q366" t="s">
        <v>654</v>
      </c>
      <c r="R366" t="s">
        <v>654</v>
      </c>
      <c r="S366" t="s">
        <v>20</v>
      </c>
    </row>
    <row r="367" spans="1:19" x14ac:dyDescent="0.3">
      <c r="A367" s="35">
        <v>45350</v>
      </c>
      <c r="B367" t="s">
        <v>281</v>
      </c>
      <c r="C367" t="s">
        <v>15</v>
      </c>
      <c r="D367" t="s">
        <v>180</v>
      </c>
      <c r="E367" t="s">
        <v>39</v>
      </c>
      <c r="G367" t="s">
        <v>160</v>
      </c>
      <c r="H367" t="s">
        <v>18</v>
      </c>
      <c r="I367" t="s">
        <v>19</v>
      </c>
      <c r="J367">
        <v>1</v>
      </c>
      <c r="L367">
        <v>12.2</v>
      </c>
      <c r="M367" t="s">
        <v>20</v>
      </c>
      <c r="P367" t="s">
        <v>160</v>
      </c>
      <c r="Q367" t="s">
        <v>654</v>
      </c>
      <c r="R367" t="s">
        <v>654</v>
      </c>
      <c r="S367" t="s">
        <v>20</v>
      </c>
    </row>
    <row r="368" spans="1:19" x14ac:dyDescent="0.3">
      <c r="A368" s="35">
        <v>45349</v>
      </c>
      <c r="B368" t="s">
        <v>281</v>
      </c>
      <c r="C368" t="s">
        <v>15</v>
      </c>
      <c r="D368" t="s">
        <v>180</v>
      </c>
      <c r="E368" t="s">
        <v>39</v>
      </c>
      <c r="G368" t="s">
        <v>160</v>
      </c>
      <c r="H368" t="s">
        <v>18</v>
      </c>
      <c r="I368" t="s">
        <v>19</v>
      </c>
      <c r="J368">
        <v>0.5</v>
      </c>
      <c r="L368">
        <v>12.2</v>
      </c>
      <c r="M368" t="s">
        <v>20</v>
      </c>
      <c r="P368" t="s">
        <v>160</v>
      </c>
      <c r="Q368" t="s">
        <v>654</v>
      </c>
      <c r="R368" t="s">
        <v>654</v>
      </c>
      <c r="S368" t="s">
        <v>20</v>
      </c>
    </row>
    <row r="369" spans="1:19" x14ac:dyDescent="0.3">
      <c r="A369" s="35">
        <v>45355</v>
      </c>
      <c r="B369" t="s">
        <v>281</v>
      </c>
      <c r="C369" t="s">
        <v>15</v>
      </c>
      <c r="D369" t="s">
        <v>939</v>
      </c>
      <c r="E369" t="s">
        <v>39</v>
      </c>
      <c r="G369" t="s">
        <v>160</v>
      </c>
      <c r="H369" t="s">
        <v>18</v>
      </c>
      <c r="I369" t="s">
        <v>19</v>
      </c>
      <c r="J369">
        <v>0.5</v>
      </c>
      <c r="L369">
        <v>6.1</v>
      </c>
      <c r="M369" t="s">
        <v>20</v>
      </c>
      <c r="P369" t="s">
        <v>160</v>
      </c>
      <c r="Q369" t="s">
        <v>940</v>
      </c>
      <c r="R369" t="s">
        <v>940</v>
      </c>
      <c r="S369" t="s">
        <v>20</v>
      </c>
    </row>
    <row r="370" spans="1:19" x14ac:dyDescent="0.3">
      <c r="A370" s="35">
        <v>45372</v>
      </c>
      <c r="B370" t="s">
        <v>281</v>
      </c>
      <c r="C370" t="s">
        <v>15</v>
      </c>
      <c r="D370" t="s">
        <v>939</v>
      </c>
      <c r="E370" t="s">
        <v>39</v>
      </c>
      <c r="G370" t="s">
        <v>160</v>
      </c>
      <c r="H370" t="s">
        <v>18</v>
      </c>
      <c r="I370" t="s">
        <v>19</v>
      </c>
      <c r="J370">
        <v>0.3</v>
      </c>
      <c r="L370">
        <v>6.1</v>
      </c>
      <c r="M370" t="s">
        <v>20</v>
      </c>
      <c r="P370" t="s">
        <v>160</v>
      </c>
      <c r="Q370" t="s">
        <v>940</v>
      </c>
      <c r="R370" t="s">
        <v>940</v>
      </c>
      <c r="S370" t="s">
        <v>20</v>
      </c>
    </row>
    <row r="371" spans="1:19" x14ac:dyDescent="0.3">
      <c r="A371" s="35">
        <v>45356</v>
      </c>
      <c r="B371" t="s">
        <v>281</v>
      </c>
      <c r="C371" t="s">
        <v>15</v>
      </c>
      <c r="D371" t="s">
        <v>939</v>
      </c>
      <c r="E371" t="s">
        <v>39</v>
      </c>
      <c r="G371" t="s">
        <v>160</v>
      </c>
      <c r="H371" t="s">
        <v>18</v>
      </c>
      <c r="I371" t="s">
        <v>19</v>
      </c>
      <c r="J371">
        <v>0.5</v>
      </c>
      <c r="L371">
        <v>6.1</v>
      </c>
      <c r="M371" t="s">
        <v>20</v>
      </c>
      <c r="P371" t="s">
        <v>160</v>
      </c>
      <c r="Q371" t="s">
        <v>940</v>
      </c>
      <c r="R371" t="s">
        <v>940</v>
      </c>
      <c r="S371" t="s">
        <v>20</v>
      </c>
    </row>
    <row r="372" spans="1:19" x14ac:dyDescent="0.3">
      <c r="A372" s="35">
        <v>45372</v>
      </c>
      <c r="B372" t="s">
        <v>281</v>
      </c>
      <c r="C372" t="s">
        <v>15</v>
      </c>
      <c r="D372" t="s">
        <v>939</v>
      </c>
      <c r="E372" t="s">
        <v>39</v>
      </c>
      <c r="G372" t="s">
        <v>160</v>
      </c>
      <c r="H372" t="s">
        <v>18</v>
      </c>
      <c r="I372" t="s">
        <v>19</v>
      </c>
      <c r="J372">
        <v>1</v>
      </c>
      <c r="L372">
        <v>6.1</v>
      </c>
      <c r="M372" t="s">
        <v>20</v>
      </c>
      <c r="P372" t="s">
        <v>160</v>
      </c>
      <c r="Q372" t="s">
        <v>940</v>
      </c>
      <c r="R372" t="s">
        <v>940</v>
      </c>
      <c r="S372" t="s">
        <v>20</v>
      </c>
    </row>
    <row r="373" spans="1:19" x14ac:dyDescent="0.3">
      <c r="A373" s="35">
        <v>45355</v>
      </c>
      <c r="B373" t="s">
        <v>281</v>
      </c>
      <c r="C373" t="s">
        <v>15</v>
      </c>
      <c r="D373" t="s">
        <v>939</v>
      </c>
      <c r="E373" t="s">
        <v>39</v>
      </c>
      <c r="G373" t="s">
        <v>160</v>
      </c>
      <c r="H373" t="s">
        <v>18</v>
      </c>
      <c r="I373" t="s">
        <v>19</v>
      </c>
      <c r="J373">
        <v>0.5</v>
      </c>
      <c r="L373">
        <v>6.1</v>
      </c>
      <c r="M373" t="s">
        <v>20</v>
      </c>
      <c r="P373" t="s">
        <v>160</v>
      </c>
      <c r="Q373" t="s">
        <v>940</v>
      </c>
      <c r="R373" t="s">
        <v>940</v>
      </c>
      <c r="S373" t="s">
        <v>20</v>
      </c>
    </row>
    <row r="374" spans="1:19" x14ac:dyDescent="0.3">
      <c r="A374" s="35">
        <v>45356</v>
      </c>
      <c r="B374" t="s">
        <v>281</v>
      </c>
      <c r="C374" t="s">
        <v>15</v>
      </c>
      <c r="D374" t="s">
        <v>939</v>
      </c>
      <c r="E374" t="s">
        <v>39</v>
      </c>
      <c r="G374" t="s">
        <v>160</v>
      </c>
      <c r="H374" t="s">
        <v>18</v>
      </c>
      <c r="I374" t="s">
        <v>19</v>
      </c>
      <c r="J374">
        <v>1</v>
      </c>
      <c r="L374">
        <v>6.1</v>
      </c>
      <c r="M374" t="s">
        <v>20</v>
      </c>
      <c r="P374" t="s">
        <v>160</v>
      </c>
      <c r="Q374" t="s">
        <v>940</v>
      </c>
      <c r="R374" t="s">
        <v>940</v>
      </c>
      <c r="S374" t="s">
        <v>20</v>
      </c>
    </row>
    <row r="375" spans="1:19" x14ac:dyDescent="0.3">
      <c r="A375" s="35">
        <v>45355</v>
      </c>
      <c r="B375" t="s">
        <v>281</v>
      </c>
      <c r="C375" t="s">
        <v>15</v>
      </c>
      <c r="D375" t="s">
        <v>941</v>
      </c>
      <c r="E375" t="s">
        <v>39</v>
      </c>
      <c r="G375" t="s">
        <v>160</v>
      </c>
      <c r="H375" t="s">
        <v>18</v>
      </c>
      <c r="I375" t="s">
        <v>19</v>
      </c>
      <c r="J375">
        <v>0.5</v>
      </c>
      <c r="L375">
        <v>5.6</v>
      </c>
      <c r="M375" t="s">
        <v>20</v>
      </c>
      <c r="N375" s="35"/>
      <c r="P375" t="s">
        <v>160</v>
      </c>
      <c r="Q375" t="s">
        <v>942</v>
      </c>
      <c r="R375" t="s">
        <v>942</v>
      </c>
      <c r="S375" t="s">
        <v>20</v>
      </c>
    </row>
    <row r="376" spans="1:19" x14ac:dyDescent="0.3">
      <c r="A376" s="35">
        <v>45356</v>
      </c>
      <c r="B376" t="s">
        <v>281</v>
      </c>
      <c r="C376" t="s">
        <v>15</v>
      </c>
      <c r="D376" t="s">
        <v>941</v>
      </c>
      <c r="E376" t="s">
        <v>39</v>
      </c>
      <c r="G376" t="s">
        <v>160</v>
      </c>
      <c r="H376" t="s">
        <v>18</v>
      </c>
      <c r="I376" t="s">
        <v>19</v>
      </c>
      <c r="J376">
        <v>1</v>
      </c>
      <c r="L376">
        <v>5.6</v>
      </c>
      <c r="M376" t="s">
        <v>20</v>
      </c>
      <c r="N376" s="35"/>
      <c r="P376" t="s">
        <v>160</v>
      </c>
      <c r="Q376" t="s">
        <v>942</v>
      </c>
      <c r="R376" t="s">
        <v>942</v>
      </c>
      <c r="S376" t="s">
        <v>20</v>
      </c>
    </row>
    <row r="377" spans="1:19" x14ac:dyDescent="0.3">
      <c r="A377" s="35">
        <v>45372</v>
      </c>
      <c r="B377" t="s">
        <v>281</v>
      </c>
      <c r="C377" t="s">
        <v>15</v>
      </c>
      <c r="D377" t="s">
        <v>941</v>
      </c>
      <c r="E377" t="s">
        <v>39</v>
      </c>
      <c r="G377" t="s">
        <v>160</v>
      </c>
      <c r="H377" t="s">
        <v>18</v>
      </c>
      <c r="I377" t="s">
        <v>19</v>
      </c>
      <c r="J377">
        <v>0.3</v>
      </c>
      <c r="L377">
        <v>5.6</v>
      </c>
      <c r="M377" t="s">
        <v>20</v>
      </c>
      <c r="P377" t="s">
        <v>160</v>
      </c>
      <c r="Q377" t="s">
        <v>942</v>
      </c>
      <c r="R377" t="s">
        <v>942</v>
      </c>
      <c r="S377" t="s">
        <v>20</v>
      </c>
    </row>
    <row r="378" spans="1:19" x14ac:dyDescent="0.3">
      <c r="A378" s="35">
        <v>45351</v>
      </c>
      <c r="B378" t="s">
        <v>281</v>
      </c>
      <c r="C378" t="s">
        <v>15</v>
      </c>
      <c r="D378" t="s">
        <v>303</v>
      </c>
      <c r="E378" t="s">
        <v>39</v>
      </c>
      <c r="G378" t="s">
        <v>160</v>
      </c>
      <c r="H378" t="s">
        <v>18</v>
      </c>
      <c r="I378" t="s">
        <v>19</v>
      </c>
      <c r="J378">
        <v>0.3</v>
      </c>
      <c r="L378">
        <v>14.8</v>
      </c>
      <c r="M378" t="s">
        <v>20</v>
      </c>
      <c r="P378" t="s">
        <v>160</v>
      </c>
      <c r="Q378" t="s">
        <v>655</v>
      </c>
      <c r="R378" t="s">
        <v>655</v>
      </c>
      <c r="S378" t="s">
        <v>20</v>
      </c>
    </row>
    <row r="379" spans="1:19" x14ac:dyDescent="0.3">
      <c r="A379" s="35">
        <v>45370</v>
      </c>
      <c r="B379" t="s">
        <v>281</v>
      </c>
      <c r="C379" t="s">
        <v>15</v>
      </c>
      <c r="D379" t="s">
        <v>303</v>
      </c>
      <c r="E379" t="s">
        <v>39</v>
      </c>
      <c r="G379" t="s">
        <v>160</v>
      </c>
      <c r="H379" t="s">
        <v>18</v>
      </c>
      <c r="I379" t="s">
        <v>19</v>
      </c>
      <c r="J379">
        <v>0.3</v>
      </c>
      <c r="L379">
        <v>14.8</v>
      </c>
      <c r="M379" t="s">
        <v>20</v>
      </c>
      <c r="P379" t="s">
        <v>160</v>
      </c>
      <c r="Q379" t="s">
        <v>655</v>
      </c>
      <c r="R379" t="s">
        <v>655</v>
      </c>
      <c r="S379" t="s">
        <v>20</v>
      </c>
    </row>
    <row r="380" spans="1:19" x14ac:dyDescent="0.3">
      <c r="A380" s="35">
        <v>45349</v>
      </c>
      <c r="B380" t="s">
        <v>281</v>
      </c>
      <c r="C380" t="s">
        <v>15</v>
      </c>
      <c r="D380" t="s">
        <v>303</v>
      </c>
      <c r="E380" t="s">
        <v>39</v>
      </c>
      <c r="G380" t="s">
        <v>160</v>
      </c>
      <c r="H380" t="s">
        <v>18</v>
      </c>
      <c r="I380" t="s">
        <v>19</v>
      </c>
      <c r="J380">
        <v>1</v>
      </c>
      <c r="L380">
        <v>14.8</v>
      </c>
      <c r="M380" t="s">
        <v>20</v>
      </c>
      <c r="P380" t="s">
        <v>160</v>
      </c>
      <c r="Q380" t="s">
        <v>655</v>
      </c>
      <c r="R380" t="s">
        <v>655</v>
      </c>
      <c r="S380" t="s">
        <v>20</v>
      </c>
    </row>
    <row r="381" spans="1:19" x14ac:dyDescent="0.3">
      <c r="A381" s="35">
        <v>45350</v>
      </c>
      <c r="B381" t="s">
        <v>281</v>
      </c>
      <c r="C381" t="s">
        <v>15</v>
      </c>
      <c r="D381" t="s">
        <v>303</v>
      </c>
      <c r="E381" t="s">
        <v>39</v>
      </c>
      <c r="G381" t="s">
        <v>160</v>
      </c>
      <c r="H381" t="s">
        <v>18</v>
      </c>
      <c r="I381" t="s">
        <v>19</v>
      </c>
      <c r="J381">
        <v>1</v>
      </c>
      <c r="L381">
        <v>14.8</v>
      </c>
      <c r="M381" t="s">
        <v>20</v>
      </c>
      <c r="N381" s="35"/>
      <c r="P381" t="s">
        <v>160</v>
      </c>
      <c r="Q381" t="s">
        <v>655</v>
      </c>
      <c r="R381" t="s">
        <v>655</v>
      </c>
      <c r="S381" t="s">
        <v>20</v>
      </c>
    </row>
    <row r="382" spans="1:19" x14ac:dyDescent="0.3">
      <c r="A382" s="35">
        <v>45364</v>
      </c>
      <c r="B382" t="s">
        <v>281</v>
      </c>
      <c r="C382" t="s">
        <v>15</v>
      </c>
      <c r="D382" t="s">
        <v>303</v>
      </c>
      <c r="E382" t="s">
        <v>39</v>
      </c>
      <c r="G382" t="s">
        <v>160</v>
      </c>
      <c r="H382" t="s">
        <v>18</v>
      </c>
      <c r="I382" t="s">
        <v>19</v>
      </c>
      <c r="J382">
        <v>1.5</v>
      </c>
      <c r="L382">
        <v>14.8</v>
      </c>
      <c r="M382" t="s">
        <v>20</v>
      </c>
      <c r="N382" s="35"/>
      <c r="P382" t="s">
        <v>160</v>
      </c>
      <c r="Q382" t="s">
        <v>655</v>
      </c>
      <c r="R382" t="s">
        <v>655</v>
      </c>
      <c r="S382" t="s">
        <v>20</v>
      </c>
    </row>
    <row r="383" spans="1:19" x14ac:dyDescent="0.3">
      <c r="A383" s="35">
        <v>45328</v>
      </c>
      <c r="B383" t="s">
        <v>281</v>
      </c>
      <c r="C383" t="s">
        <v>15</v>
      </c>
      <c r="D383" t="s">
        <v>656</v>
      </c>
      <c r="E383" t="s">
        <v>39</v>
      </c>
      <c r="G383" t="s">
        <v>160</v>
      </c>
      <c r="H383" t="s">
        <v>18</v>
      </c>
      <c r="I383" t="s">
        <v>171</v>
      </c>
      <c r="J383">
        <v>1</v>
      </c>
      <c r="L383">
        <v>3.8</v>
      </c>
      <c r="M383" t="s">
        <v>28</v>
      </c>
      <c r="N383" s="35">
        <v>45328</v>
      </c>
      <c r="O383" t="s">
        <v>158</v>
      </c>
      <c r="P383" t="s">
        <v>160</v>
      </c>
      <c r="Q383" t="s">
        <v>657</v>
      </c>
      <c r="R383" t="s">
        <v>657</v>
      </c>
      <c r="S383" t="s">
        <v>28</v>
      </c>
    </row>
    <row r="384" spans="1:19" x14ac:dyDescent="0.3">
      <c r="A384" s="35">
        <v>45337</v>
      </c>
      <c r="B384" t="s">
        <v>281</v>
      </c>
      <c r="C384" t="s">
        <v>15</v>
      </c>
      <c r="D384" t="s">
        <v>656</v>
      </c>
      <c r="E384" t="s">
        <v>39</v>
      </c>
      <c r="G384" t="s">
        <v>160</v>
      </c>
      <c r="H384" t="s">
        <v>18</v>
      </c>
      <c r="I384" t="s">
        <v>171</v>
      </c>
      <c r="J384">
        <v>0.3</v>
      </c>
      <c r="L384">
        <v>3.8</v>
      </c>
      <c r="M384" t="s">
        <v>28</v>
      </c>
      <c r="N384" s="35">
        <v>45328</v>
      </c>
      <c r="O384" t="s">
        <v>158</v>
      </c>
      <c r="P384" t="s">
        <v>160</v>
      </c>
      <c r="Q384" t="s">
        <v>657</v>
      </c>
      <c r="R384" t="s">
        <v>657</v>
      </c>
      <c r="S384" t="s">
        <v>28</v>
      </c>
    </row>
    <row r="385" spans="1:19" x14ac:dyDescent="0.3">
      <c r="A385" s="35">
        <v>45327</v>
      </c>
      <c r="B385" t="s">
        <v>281</v>
      </c>
      <c r="C385" t="s">
        <v>15</v>
      </c>
      <c r="D385" t="s">
        <v>656</v>
      </c>
      <c r="E385" t="s">
        <v>39</v>
      </c>
      <c r="G385" t="s">
        <v>160</v>
      </c>
      <c r="H385" t="s">
        <v>18</v>
      </c>
      <c r="I385" t="s">
        <v>171</v>
      </c>
      <c r="J385">
        <v>0.5</v>
      </c>
      <c r="L385">
        <v>3.8</v>
      </c>
      <c r="M385" t="s">
        <v>28</v>
      </c>
      <c r="N385" s="35">
        <v>45328</v>
      </c>
      <c r="O385" t="s">
        <v>158</v>
      </c>
      <c r="P385" t="s">
        <v>160</v>
      </c>
      <c r="Q385" t="s">
        <v>657</v>
      </c>
      <c r="R385" t="s">
        <v>657</v>
      </c>
      <c r="S385" t="s">
        <v>28</v>
      </c>
    </row>
    <row r="386" spans="1:19" x14ac:dyDescent="0.3">
      <c r="A386" s="35">
        <v>45314</v>
      </c>
      <c r="B386" t="s">
        <v>281</v>
      </c>
      <c r="C386" t="s">
        <v>15</v>
      </c>
      <c r="D386" t="s">
        <v>304</v>
      </c>
      <c r="E386" t="s">
        <v>39</v>
      </c>
      <c r="G386" t="s">
        <v>160</v>
      </c>
      <c r="H386" t="s">
        <v>18</v>
      </c>
      <c r="I386" t="s">
        <v>19</v>
      </c>
      <c r="J386">
        <v>0.1</v>
      </c>
      <c r="L386">
        <v>3.7</v>
      </c>
      <c r="M386" t="s">
        <v>20</v>
      </c>
      <c r="P386" t="s">
        <v>160</v>
      </c>
      <c r="Q386" t="s">
        <v>658</v>
      </c>
      <c r="R386" t="s">
        <v>658</v>
      </c>
      <c r="S386" t="s">
        <v>20</v>
      </c>
    </row>
    <row r="387" spans="1:19" x14ac:dyDescent="0.3">
      <c r="A387" s="35">
        <v>45314</v>
      </c>
      <c r="B387" t="s">
        <v>281</v>
      </c>
      <c r="C387" t="s">
        <v>15</v>
      </c>
      <c r="D387" t="s">
        <v>304</v>
      </c>
      <c r="E387" t="s">
        <v>39</v>
      </c>
      <c r="G387" t="s">
        <v>160</v>
      </c>
      <c r="H387" t="s">
        <v>18</v>
      </c>
      <c r="I387" t="s">
        <v>19</v>
      </c>
      <c r="J387">
        <v>0.5</v>
      </c>
      <c r="L387">
        <v>3.7</v>
      </c>
      <c r="M387" t="s">
        <v>20</v>
      </c>
      <c r="P387" t="s">
        <v>160</v>
      </c>
      <c r="Q387" t="s">
        <v>658</v>
      </c>
      <c r="R387" t="s">
        <v>658</v>
      </c>
      <c r="S387" t="s">
        <v>20</v>
      </c>
    </row>
    <row r="388" spans="1:19" x14ac:dyDescent="0.3">
      <c r="A388" s="35">
        <v>45351</v>
      </c>
      <c r="B388" t="s">
        <v>281</v>
      </c>
      <c r="C388" t="s">
        <v>15</v>
      </c>
      <c r="D388" t="s">
        <v>304</v>
      </c>
      <c r="E388" t="s">
        <v>39</v>
      </c>
      <c r="G388" t="s">
        <v>160</v>
      </c>
      <c r="H388" t="s">
        <v>18</v>
      </c>
      <c r="I388" t="s">
        <v>19</v>
      </c>
      <c r="J388">
        <v>0.3</v>
      </c>
      <c r="L388">
        <v>3.7</v>
      </c>
      <c r="M388" t="s">
        <v>20</v>
      </c>
      <c r="P388" t="s">
        <v>160</v>
      </c>
      <c r="Q388" t="s">
        <v>658</v>
      </c>
      <c r="R388" t="s">
        <v>658</v>
      </c>
      <c r="S388" t="s">
        <v>20</v>
      </c>
    </row>
    <row r="389" spans="1:19" x14ac:dyDescent="0.3">
      <c r="A389" s="35">
        <v>45349</v>
      </c>
      <c r="B389" t="s">
        <v>281</v>
      </c>
      <c r="C389" t="s">
        <v>15</v>
      </c>
      <c r="D389" t="s">
        <v>304</v>
      </c>
      <c r="E389" t="s">
        <v>39</v>
      </c>
      <c r="G389" t="s">
        <v>160</v>
      </c>
      <c r="H389" t="s">
        <v>18</v>
      </c>
      <c r="I389" t="s">
        <v>19</v>
      </c>
      <c r="J389">
        <v>1</v>
      </c>
      <c r="L389">
        <v>3.7</v>
      </c>
      <c r="M389" t="s">
        <v>20</v>
      </c>
      <c r="P389" t="s">
        <v>160</v>
      </c>
      <c r="Q389" t="s">
        <v>658</v>
      </c>
      <c r="R389" t="s">
        <v>658</v>
      </c>
      <c r="S389" t="s">
        <v>20</v>
      </c>
    </row>
    <row r="390" spans="1:19" x14ac:dyDescent="0.3">
      <c r="A390" s="35">
        <v>45348</v>
      </c>
      <c r="B390" t="s">
        <v>281</v>
      </c>
      <c r="C390" t="s">
        <v>15</v>
      </c>
      <c r="D390" t="s">
        <v>304</v>
      </c>
      <c r="E390" t="s">
        <v>39</v>
      </c>
      <c r="G390" t="s">
        <v>160</v>
      </c>
      <c r="H390" t="s">
        <v>18</v>
      </c>
      <c r="I390" t="s">
        <v>19</v>
      </c>
      <c r="J390">
        <v>0.5</v>
      </c>
      <c r="L390">
        <v>3.7</v>
      </c>
      <c r="M390" t="s">
        <v>20</v>
      </c>
      <c r="P390" t="s">
        <v>160</v>
      </c>
      <c r="Q390" t="s">
        <v>658</v>
      </c>
      <c r="R390" t="s">
        <v>658</v>
      </c>
      <c r="S390" t="s">
        <v>20</v>
      </c>
    </row>
    <row r="391" spans="1:19" x14ac:dyDescent="0.3">
      <c r="A391" s="35">
        <v>45356</v>
      </c>
      <c r="B391" t="s">
        <v>281</v>
      </c>
      <c r="C391" t="s">
        <v>15</v>
      </c>
      <c r="D391" t="s">
        <v>305</v>
      </c>
      <c r="E391" t="s">
        <v>39</v>
      </c>
      <c r="G391" t="s">
        <v>160</v>
      </c>
      <c r="H391" t="s">
        <v>18</v>
      </c>
      <c r="I391" t="s">
        <v>19</v>
      </c>
      <c r="J391">
        <v>0.5</v>
      </c>
      <c r="L391">
        <v>2.6</v>
      </c>
      <c r="M391" t="s">
        <v>20</v>
      </c>
      <c r="P391" t="s">
        <v>160</v>
      </c>
      <c r="Q391" t="s">
        <v>659</v>
      </c>
      <c r="R391" t="s">
        <v>659</v>
      </c>
      <c r="S391" t="s">
        <v>20</v>
      </c>
    </row>
    <row r="392" spans="1:19" x14ac:dyDescent="0.3">
      <c r="A392" s="35">
        <v>45300</v>
      </c>
      <c r="B392" t="s">
        <v>281</v>
      </c>
      <c r="C392" t="s">
        <v>15</v>
      </c>
      <c r="D392" t="s">
        <v>305</v>
      </c>
      <c r="E392" t="s">
        <v>39</v>
      </c>
      <c r="G392" t="s">
        <v>160</v>
      </c>
      <c r="H392" t="s">
        <v>18</v>
      </c>
      <c r="I392" t="s">
        <v>19</v>
      </c>
      <c r="J392">
        <v>0.3</v>
      </c>
      <c r="L392">
        <v>2.6</v>
      </c>
      <c r="M392" t="s">
        <v>20</v>
      </c>
      <c r="P392" t="s">
        <v>160</v>
      </c>
      <c r="Q392" t="s">
        <v>659</v>
      </c>
      <c r="R392" t="s">
        <v>659</v>
      </c>
      <c r="S392" t="s">
        <v>20</v>
      </c>
    </row>
    <row r="393" spans="1:19" x14ac:dyDescent="0.3">
      <c r="A393" s="35">
        <v>45363</v>
      </c>
      <c r="B393" t="s">
        <v>281</v>
      </c>
      <c r="C393" t="s">
        <v>15</v>
      </c>
      <c r="D393" t="s">
        <v>305</v>
      </c>
      <c r="E393" t="s">
        <v>39</v>
      </c>
      <c r="G393" t="s">
        <v>160</v>
      </c>
      <c r="H393" t="s">
        <v>18</v>
      </c>
      <c r="I393" t="s">
        <v>19</v>
      </c>
      <c r="J393">
        <v>0.3</v>
      </c>
      <c r="L393">
        <v>2.6</v>
      </c>
      <c r="M393" t="s">
        <v>20</v>
      </c>
      <c r="P393" t="s">
        <v>160</v>
      </c>
      <c r="Q393" t="s">
        <v>659</v>
      </c>
      <c r="R393" t="s">
        <v>659</v>
      </c>
      <c r="S393" t="s">
        <v>20</v>
      </c>
    </row>
    <row r="394" spans="1:19" x14ac:dyDescent="0.3">
      <c r="A394" s="35">
        <v>45308</v>
      </c>
      <c r="B394" t="s">
        <v>281</v>
      </c>
      <c r="C394" t="s">
        <v>15</v>
      </c>
      <c r="D394" t="s">
        <v>660</v>
      </c>
      <c r="E394" t="s">
        <v>39</v>
      </c>
      <c r="G394" t="s">
        <v>160</v>
      </c>
      <c r="H394" t="s">
        <v>18</v>
      </c>
      <c r="I394" t="s">
        <v>19</v>
      </c>
      <c r="J394">
        <v>1.5</v>
      </c>
      <c r="L394">
        <v>1.8</v>
      </c>
      <c r="M394" t="s">
        <v>20</v>
      </c>
      <c r="P394" t="s">
        <v>160</v>
      </c>
      <c r="Q394" t="s">
        <v>661</v>
      </c>
      <c r="R394" t="s">
        <v>661</v>
      </c>
      <c r="S394" t="s">
        <v>20</v>
      </c>
    </row>
    <row r="395" spans="1:19" x14ac:dyDescent="0.3">
      <c r="A395" s="35">
        <v>45314</v>
      </c>
      <c r="B395" t="s">
        <v>281</v>
      </c>
      <c r="C395" t="s">
        <v>15</v>
      </c>
      <c r="D395" t="s">
        <v>660</v>
      </c>
      <c r="E395" t="s">
        <v>39</v>
      </c>
      <c r="G395" t="s">
        <v>160</v>
      </c>
      <c r="H395" t="s">
        <v>18</v>
      </c>
      <c r="I395" t="s">
        <v>19</v>
      </c>
      <c r="J395">
        <v>0.3</v>
      </c>
      <c r="L395">
        <v>1.8</v>
      </c>
      <c r="M395" t="s">
        <v>20</v>
      </c>
      <c r="P395" t="s">
        <v>160</v>
      </c>
      <c r="Q395" t="s">
        <v>661</v>
      </c>
      <c r="R395" t="s">
        <v>661</v>
      </c>
      <c r="S395" t="s">
        <v>20</v>
      </c>
    </row>
    <row r="396" spans="1:19" x14ac:dyDescent="0.3">
      <c r="A396" s="35">
        <v>45300</v>
      </c>
      <c r="B396" t="s">
        <v>281</v>
      </c>
      <c r="C396" t="s">
        <v>15</v>
      </c>
      <c r="D396" t="s">
        <v>306</v>
      </c>
      <c r="E396" t="s">
        <v>39</v>
      </c>
      <c r="G396" t="s">
        <v>160</v>
      </c>
      <c r="H396" t="s">
        <v>18</v>
      </c>
      <c r="I396" t="s">
        <v>19</v>
      </c>
      <c r="J396">
        <v>0.3</v>
      </c>
      <c r="L396">
        <v>3.2</v>
      </c>
      <c r="M396" t="s">
        <v>20</v>
      </c>
      <c r="N396" s="35"/>
      <c r="P396" t="s">
        <v>160</v>
      </c>
      <c r="Q396" t="s">
        <v>662</v>
      </c>
      <c r="R396" t="s">
        <v>662</v>
      </c>
      <c r="S396" t="s">
        <v>20</v>
      </c>
    </row>
    <row r="397" spans="1:19" x14ac:dyDescent="0.3">
      <c r="A397" s="35">
        <v>45314</v>
      </c>
      <c r="B397" t="s">
        <v>281</v>
      </c>
      <c r="C397" t="s">
        <v>15</v>
      </c>
      <c r="D397" t="s">
        <v>307</v>
      </c>
      <c r="E397" t="s">
        <v>39</v>
      </c>
      <c r="G397" t="s">
        <v>160</v>
      </c>
      <c r="H397" t="s">
        <v>18</v>
      </c>
      <c r="I397" t="s">
        <v>19</v>
      </c>
      <c r="J397">
        <v>0.3</v>
      </c>
      <c r="L397">
        <v>11.4</v>
      </c>
      <c r="M397" t="s">
        <v>20</v>
      </c>
      <c r="N397" s="35"/>
      <c r="P397" t="s">
        <v>160</v>
      </c>
      <c r="Q397" t="s">
        <v>663</v>
      </c>
      <c r="R397" t="s">
        <v>663</v>
      </c>
      <c r="S397" t="s">
        <v>20</v>
      </c>
    </row>
    <row r="398" spans="1:19" x14ac:dyDescent="0.3">
      <c r="A398" s="35">
        <v>45308</v>
      </c>
      <c r="B398" t="s">
        <v>281</v>
      </c>
      <c r="C398" t="s">
        <v>15</v>
      </c>
      <c r="D398" t="s">
        <v>307</v>
      </c>
      <c r="E398" t="s">
        <v>39</v>
      </c>
      <c r="G398" t="s">
        <v>160</v>
      </c>
      <c r="H398" t="s">
        <v>18</v>
      </c>
      <c r="I398" t="s">
        <v>19</v>
      </c>
      <c r="J398">
        <v>1.5</v>
      </c>
      <c r="L398">
        <v>11.4</v>
      </c>
      <c r="M398" t="s">
        <v>20</v>
      </c>
      <c r="N398" s="35"/>
      <c r="P398" t="s">
        <v>160</v>
      </c>
      <c r="Q398" t="s">
        <v>663</v>
      </c>
      <c r="R398" t="s">
        <v>663</v>
      </c>
      <c r="S398" t="s">
        <v>20</v>
      </c>
    </row>
    <row r="399" spans="1:19" x14ac:dyDescent="0.3">
      <c r="A399" s="35">
        <v>45307</v>
      </c>
      <c r="B399" t="s">
        <v>281</v>
      </c>
      <c r="C399" t="s">
        <v>15</v>
      </c>
      <c r="D399" t="s">
        <v>307</v>
      </c>
      <c r="E399" t="s">
        <v>39</v>
      </c>
      <c r="G399" t="s">
        <v>160</v>
      </c>
      <c r="H399" t="s">
        <v>18</v>
      </c>
      <c r="I399" t="s">
        <v>19</v>
      </c>
      <c r="J399">
        <v>0.5</v>
      </c>
      <c r="L399">
        <v>11.4</v>
      </c>
      <c r="M399" t="s">
        <v>20</v>
      </c>
      <c r="N399" s="35"/>
      <c r="P399" t="s">
        <v>160</v>
      </c>
      <c r="Q399" t="s">
        <v>663</v>
      </c>
      <c r="R399" t="s">
        <v>663</v>
      </c>
      <c r="S399" t="s">
        <v>20</v>
      </c>
    </row>
    <row r="400" spans="1:19" x14ac:dyDescent="0.3">
      <c r="A400" s="35">
        <v>45293</v>
      </c>
      <c r="B400" t="s">
        <v>281</v>
      </c>
      <c r="C400" t="s">
        <v>15</v>
      </c>
      <c r="D400" t="s">
        <v>664</v>
      </c>
      <c r="E400" t="s">
        <v>39</v>
      </c>
      <c r="G400" t="s">
        <v>160</v>
      </c>
      <c r="H400" t="s">
        <v>18</v>
      </c>
      <c r="I400" t="s">
        <v>19</v>
      </c>
      <c r="J400">
        <v>0.5</v>
      </c>
      <c r="L400">
        <v>2.8</v>
      </c>
      <c r="M400" t="s">
        <v>20</v>
      </c>
      <c r="N400" s="35"/>
      <c r="P400" t="s">
        <v>160</v>
      </c>
      <c r="Q400" t="s">
        <v>665</v>
      </c>
      <c r="R400" t="s">
        <v>665</v>
      </c>
      <c r="S400" t="s">
        <v>20</v>
      </c>
    </row>
    <row r="401" spans="1:19" x14ac:dyDescent="0.3">
      <c r="A401" s="35">
        <v>45314</v>
      </c>
      <c r="B401" t="s">
        <v>281</v>
      </c>
      <c r="C401" t="s">
        <v>15</v>
      </c>
      <c r="D401" t="s">
        <v>664</v>
      </c>
      <c r="E401" t="s">
        <v>39</v>
      </c>
      <c r="G401" t="s">
        <v>160</v>
      </c>
      <c r="H401" t="s">
        <v>18</v>
      </c>
      <c r="I401" t="s">
        <v>19</v>
      </c>
      <c r="J401">
        <v>0.5</v>
      </c>
      <c r="L401">
        <v>2.8</v>
      </c>
      <c r="M401" t="s">
        <v>20</v>
      </c>
      <c r="N401" s="35"/>
      <c r="P401" t="s">
        <v>160</v>
      </c>
      <c r="Q401" t="s">
        <v>665</v>
      </c>
      <c r="R401" t="s">
        <v>665</v>
      </c>
      <c r="S401" t="s">
        <v>20</v>
      </c>
    </row>
    <row r="402" spans="1:19" x14ac:dyDescent="0.3">
      <c r="A402" s="35">
        <v>45315</v>
      </c>
      <c r="B402" t="s">
        <v>281</v>
      </c>
      <c r="C402" t="s">
        <v>15</v>
      </c>
      <c r="D402" t="s">
        <v>664</v>
      </c>
      <c r="E402" t="s">
        <v>39</v>
      </c>
      <c r="G402" t="s">
        <v>160</v>
      </c>
      <c r="H402" t="s">
        <v>18</v>
      </c>
      <c r="I402" t="s">
        <v>19</v>
      </c>
      <c r="J402">
        <v>0.5</v>
      </c>
      <c r="L402">
        <v>2.8</v>
      </c>
      <c r="M402" t="s">
        <v>20</v>
      </c>
      <c r="N402" s="35"/>
      <c r="P402" t="s">
        <v>160</v>
      </c>
      <c r="Q402" t="s">
        <v>665</v>
      </c>
      <c r="R402" t="s">
        <v>665</v>
      </c>
      <c r="S402" t="s">
        <v>20</v>
      </c>
    </row>
    <row r="403" spans="1:19" x14ac:dyDescent="0.3">
      <c r="A403" s="35">
        <v>45321</v>
      </c>
      <c r="B403" t="s">
        <v>281</v>
      </c>
      <c r="C403" t="s">
        <v>15</v>
      </c>
      <c r="D403" t="s">
        <v>664</v>
      </c>
      <c r="E403" t="s">
        <v>39</v>
      </c>
      <c r="G403" t="s">
        <v>160</v>
      </c>
      <c r="H403" t="s">
        <v>18</v>
      </c>
      <c r="I403" t="s">
        <v>19</v>
      </c>
      <c r="J403">
        <v>0.3</v>
      </c>
      <c r="L403">
        <v>2.8</v>
      </c>
      <c r="M403" t="s">
        <v>20</v>
      </c>
      <c r="N403" s="35"/>
      <c r="P403" t="s">
        <v>160</v>
      </c>
      <c r="Q403" t="s">
        <v>665</v>
      </c>
      <c r="R403" t="s">
        <v>665</v>
      </c>
      <c r="S403" t="s">
        <v>20</v>
      </c>
    </row>
    <row r="404" spans="1:19" x14ac:dyDescent="0.3">
      <c r="A404" s="35">
        <v>45294</v>
      </c>
      <c r="B404" t="s">
        <v>281</v>
      </c>
      <c r="C404" t="s">
        <v>15</v>
      </c>
      <c r="D404" t="s">
        <v>664</v>
      </c>
      <c r="E404" t="s">
        <v>39</v>
      </c>
      <c r="G404" t="s">
        <v>160</v>
      </c>
      <c r="H404" t="s">
        <v>18</v>
      </c>
      <c r="I404" t="s">
        <v>19</v>
      </c>
      <c r="J404">
        <v>1</v>
      </c>
      <c r="L404">
        <v>2.8</v>
      </c>
      <c r="M404" t="s">
        <v>20</v>
      </c>
      <c r="N404" s="35"/>
      <c r="P404" t="s">
        <v>160</v>
      </c>
      <c r="Q404" t="s">
        <v>665</v>
      </c>
      <c r="R404" t="s">
        <v>665</v>
      </c>
      <c r="S404" t="s">
        <v>20</v>
      </c>
    </row>
    <row r="405" spans="1:19" x14ac:dyDescent="0.3">
      <c r="A405" s="35">
        <v>45314</v>
      </c>
      <c r="B405" t="s">
        <v>281</v>
      </c>
      <c r="C405" t="s">
        <v>15</v>
      </c>
      <c r="D405" t="s">
        <v>666</v>
      </c>
      <c r="E405" t="s">
        <v>39</v>
      </c>
      <c r="G405" t="s">
        <v>160</v>
      </c>
      <c r="H405" t="s">
        <v>18</v>
      </c>
      <c r="I405" t="s">
        <v>19</v>
      </c>
      <c r="J405">
        <v>0.5</v>
      </c>
      <c r="L405">
        <v>3.4</v>
      </c>
      <c r="M405" t="s">
        <v>20</v>
      </c>
      <c r="N405" s="35"/>
      <c r="P405" t="s">
        <v>160</v>
      </c>
      <c r="Q405" t="s">
        <v>667</v>
      </c>
      <c r="R405" t="s">
        <v>667</v>
      </c>
      <c r="S405" t="s">
        <v>20</v>
      </c>
    </row>
    <row r="406" spans="1:19" x14ac:dyDescent="0.3">
      <c r="A406" s="35">
        <v>45315</v>
      </c>
      <c r="B406" t="s">
        <v>281</v>
      </c>
      <c r="C406" t="s">
        <v>15</v>
      </c>
      <c r="D406" t="s">
        <v>666</v>
      </c>
      <c r="E406" t="s">
        <v>39</v>
      </c>
      <c r="G406" t="s">
        <v>160</v>
      </c>
      <c r="H406" t="s">
        <v>18</v>
      </c>
      <c r="I406" t="s">
        <v>19</v>
      </c>
      <c r="J406">
        <v>1</v>
      </c>
      <c r="L406">
        <v>3.4</v>
      </c>
      <c r="M406" t="s">
        <v>20</v>
      </c>
      <c r="P406" t="s">
        <v>160</v>
      </c>
      <c r="Q406" t="s">
        <v>667</v>
      </c>
      <c r="R406" t="s">
        <v>667</v>
      </c>
      <c r="S406" t="s">
        <v>20</v>
      </c>
    </row>
    <row r="407" spans="1:19" x14ac:dyDescent="0.3">
      <c r="A407" s="35">
        <v>45300</v>
      </c>
      <c r="B407" t="s">
        <v>281</v>
      </c>
      <c r="C407" t="s">
        <v>15</v>
      </c>
      <c r="D407" t="s">
        <v>666</v>
      </c>
      <c r="E407" t="s">
        <v>39</v>
      </c>
      <c r="G407" t="s">
        <v>160</v>
      </c>
      <c r="H407" t="s">
        <v>18</v>
      </c>
      <c r="I407" t="s">
        <v>19</v>
      </c>
      <c r="J407">
        <v>0.1</v>
      </c>
      <c r="L407">
        <v>3.4</v>
      </c>
      <c r="M407" t="s">
        <v>20</v>
      </c>
      <c r="P407" t="s">
        <v>160</v>
      </c>
      <c r="Q407" t="s">
        <v>667</v>
      </c>
      <c r="R407" t="s">
        <v>667</v>
      </c>
      <c r="S407" t="s">
        <v>20</v>
      </c>
    </row>
    <row r="408" spans="1:19" x14ac:dyDescent="0.3">
      <c r="A408" s="35">
        <v>45294</v>
      </c>
      <c r="B408" t="s">
        <v>281</v>
      </c>
      <c r="C408" t="s">
        <v>15</v>
      </c>
      <c r="D408" t="s">
        <v>666</v>
      </c>
      <c r="E408" t="s">
        <v>39</v>
      </c>
      <c r="G408" t="s">
        <v>160</v>
      </c>
      <c r="H408" t="s">
        <v>18</v>
      </c>
      <c r="I408" t="s">
        <v>19</v>
      </c>
      <c r="J408">
        <v>1</v>
      </c>
      <c r="L408">
        <v>3.4</v>
      </c>
      <c r="M408" t="s">
        <v>20</v>
      </c>
      <c r="P408" t="s">
        <v>160</v>
      </c>
      <c r="Q408" t="s">
        <v>667</v>
      </c>
      <c r="R408" t="s">
        <v>667</v>
      </c>
      <c r="S408" t="s">
        <v>20</v>
      </c>
    </row>
    <row r="409" spans="1:19" x14ac:dyDescent="0.3">
      <c r="A409" s="35">
        <v>45293</v>
      </c>
      <c r="B409" t="s">
        <v>281</v>
      </c>
      <c r="C409" t="s">
        <v>15</v>
      </c>
      <c r="D409" t="s">
        <v>666</v>
      </c>
      <c r="E409" t="s">
        <v>39</v>
      </c>
      <c r="G409" t="s">
        <v>160</v>
      </c>
      <c r="H409" t="s">
        <v>18</v>
      </c>
      <c r="I409" t="s">
        <v>19</v>
      </c>
      <c r="J409">
        <v>0.5</v>
      </c>
      <c r="L409">
        <v>3.4</v>
      </c>
      <c r="M409" t="s">
        <v>20</v>
      </c>
      <c r="P409" t="s">
        <v>160</v>
      </c>
      <c r="Q409" t="s">
        <v>667</v>
      </c>
      <c r="R409" t="s">
        <v>667</v>
      </c>
      <c r="S409" t="s">
        <v>20</v>
      </c>
    </row>
    <row r="410" spans="1:19" x14ac:dyDescent="0.3">
      <c r="A410" s="35">
        <v>45321</v>
      </c>
      <c r="B410" t="s">
        <v>281</v>
      </c>
      <c r="C410" t="s">
        <v>15</v>
      </c>
      <c r="D410" t="s">
        <v>666</v>
      </c>
      <c r="E410" t="s">
        <v>39</v>
      </c>
      <c r="G410" t="s">
        <v>160</v>
      </c>
      <c r="H410" t="s">
        <v>18</v>
      </c>
      <c r="I410" t="s">
        <v>19</v>
      </c>
      <c r="J410">
        <v>0.3</v>
      </c>
      <c r="L410">
        <v>3.4</v>
      </c>
      <c r="M410" t="s">
        <v>20</v>
      </c>
      <c r="P410" t="s">
        <v>160</v>
      </c>
      <c r="Q410" t="s">
        <v>667</v>
      </c>
      <c r="R410" t="s">
        <v>667</v>
      </c>
      <c r="S410" t="s">
        <v>20</v>
      </c>
    </row>
    <row r="411" spans="1:19" x14ac:dyDescent="0.3">
      <c r="A411" s="35">
        <v>45355</v>
      </c>
      <c r="B411" t="s">
        <v>281</v>
      </c>
      <c r="C411" t="s">
        <v>15</v>
      </c>
      <c r="D411" t="s">
        <v>668</v>
      </c>
      <c r="E411" t="s">
        <v>39</v>
      </c>
      <c r="G411" t="s">
        <v>160</v>
      </c>
      <c r="H411" t="s">
        <v>18</v>
      </c>
      <c r="I411" t="s">
        <v>19</v>
      </c>
      <c r="J411">
        <v>0.5</v>
      </c>
      <c r="L411">
        <v>4.2</v>
      </c>
      <c r="M411" t="s">
        <v>20</v>
      </c>
      <c r="P411" t="s">
        <v>160</v>
      </c>
      <c r="Q411" t="s">
        <v>669</v>
      </c>
      <c r="R411" t="s">
        <v>669</v>
      </c>
      <c r="S411" t="s">
        <v>20</v>
      </c>
    </row>
    <row r="412" spans="1:19" x14ac:dyDescent="0.3">
      <c r="A412" s="35">
        <v>45314</v>
      </c>
      <c r="B412" t="s">
        <v>281</v>
      </c>
      <c r="C412" t="s">
        <v>15</v>
      </c>
      <c r="D412" t="s">
        <v>668</v>
      </c>
      <c r="E412" t="s">
        <v>39</v>
      </c>
      <c r="G412" t="s">
        <v>160</v>
      </c>
      <c r="H412" t="s">
        <v>18</v>
      </c>
      <c r="I412" t="s">
        <v>19</v>
      </c>
      <c r="J412">
        <v>0.5</v>
      </c>
      <c r="L412">
        <v>4.2</v>
      </c>
      <c r="M412" t="s">
        <v>20</v>
      </c>
      <c r="P412" t="s">
        <v>160</v>
      </c>
      <c r="Q412" t="s">
        <v>669</v>
      </c>
      <c r="R412" t="s">
        <v>669</v>
      </c>
      <c r="S412" t="s">
        <v>20</v>
      </c>
    </row>
    <row r="413" spans="1:19" x14ac:dyDescent="0.3">
      <c r="A413" s="35">
        <v>45300</v>
      </c>
      <c r="B413" t="s">
        <v>281</v>
      </c>
      <c r="C413" t="s">
        <v>15</v>
      </c>
      <c r="D413" t="s">
        <v>668</v>
      </c>
      <c r="E413" t="s">
        <v>39</v>
      </c>
      <c r="G413" t="s">
        <v>160</v>
      </c>
      <c r="H413" t="s">
        <v>18</v>
      </c>
      <c r="I413" t="s">
        <v>19</v>
      </c>
      <c r="J413">
        <v>0.1</v>
      </c>
      <c r="L413">
        <v>4.2</v>
      </c>
      <c r="M413" t="s">
        <v>20</v>
      </c>
      <c r="P413" t="s">
        <v>160</v>
      </c>
      <c r="Q413" t="s">
        <v>669</v>
      </c>
      <c r="R413" t="s">
        <v>669</v>
      </c>
      <c r="S413" t="s">
        <v>20</v>
      </c>
    </row>
    <row r="414" spans="1:19" x14ac:dyDescent="0.3">
      <c r="A414" s="35">
        <v>45370</v>
      </c>
      <c r="B414" t="s">
        <v>281</v>
      </c>
      <c r="C414" t="s">
        <v>15</v>
      </c>
      <c r="D414" t="s">
        <v>668</v>
      </c>
      <c r="E414" t="s">
        <v>39</v>
      </c>
      <c r="G414" t="s">
        <v>160</v>
      </c>
      <c r="H414" t="s">
        <v>18</v>
      </c>
      <c r="I414" t="s">
        <v>19</v>
      </c>
      <c r="J414">
        <v>0.3</v>
      </c>
      <c r="L414">
        <v>4.2</v>
      </c>
      <c r="M414" t="s">
        <v>20</v>
      </c>
      <c r="P414" t="s">
        <v>160</v>
      </c>
      <c r="Q414" t="s">
        <v>669</v>
      </c>
      <c r="R414" t="s">
        <v>669</v>
      </c>
      <c r="S414" t="s">
        <v>20</v>
      </c>
    </row>
    <row r="415" spans="1:19" x14ac:dyDescent="0.3">
      <c r="A415" s="35">
        <v>45356</v>
      </c>
      <c r="B415" t="s">
        <v>281</v>
      </c>
      <c r="C415" t="s">
        <v>15</v>
      </c>
      <c r="D415" t="s">
        <v>668</v>
      </c>
      <c r="E415" t="s">
        <v>39</v>
      </c>
      <c r="G415" t="s">
        <v>160</v>
      </c>
      <c r="H415" t="s">
        <v>18</v>
      </c>
      <c r="I415" t="s">
        <v>19</v>
      </c>
      <c r="J415">
        <v>1</v>
      </c>
      <c r="L415">
        <v>4.2</v>
      </c>
      <c r="M415" t="s">
        <v>20</v>
      </c>
      <c r="P415" t="s">
        <v>160</v>
      </c>
      <c r="Q415" t="s">
        <v>669</v>
      </c>
      <c r="R415" t="s">
        <v>669</v>
      </c>
      <c r="S415" t="s">
        <v>20</v>
      </c>
    </row>
    <row r="416" spans="1:19" x14ac:dyDescent="0.3">
      <c r="A416" s="35">
        <v>45321</v>
      </c>
      <c r="B416" t="s">
        <v>281</v>
      </c>
      <c r="C416" t="s">
        <v>15</v>
      </c>
      <c r="D416" t="s">
        <v>668</v>
      </c>
      <c r="E416" t="s">
        <v>39</v>
      </c>
      <c r="G416" t="s">
        <v>160</v>
      </c>
      <c r="H416" t="s">
        <v>18</v>
      </c>
      <c r="I416" t="s">
        <v>19</v>
      </c>
      <c r="J416">
        <v>0.3</v>
      </c>
      <c r="L416">
        <v>4.2</v>
      </c>
      <c r="M416" t="s">
        <v>20</v>
      </c>
      <c r="P416" t="s">
        <v>160</v>
      </c>
      <c r="Q416" t="s">
        <v>669</v>
      </c>
      <c r="R416" t="s">
        <v>669</v>
      </c>
      <c r="S416" t="s">
        <v>20</v>
      </c>
    </row>
    <row r="417" spans="1:19" x14ac:dyDescent="0.3">
      <c r="A417" s="35">
        <v>45315</v>
      </c>
      <c r="B417" t="s">
        <v>281</v>
      </c>
      <c r="C417" t="s">
        <v>15</v>
      </c>
      <c r="D417" t="s">
        <v>668</v>
      </c>
      <c r="E417" t="s">
        <v>39</v>
      </c>
      <c r="G417" t="s">
        <v>160</v>
      </c>
      <c r="H417" t="s">
        <v>18</v>
      </c>
      <c r="I417" t="s">
        <v>19</v>
      </c>
      <c r="J417">
        <v>0.5</v>
      </c>
      <c r="L417">
        <v>4.2</v>
      </c>
      <c r="M417" t="s">
        <v>20</v>
      </c>
      <c r="P417" t="s">
        <v>160</v>
      </c>
      <c r="Q417" t="s">
        <v>669</v>
      </c>
      <c r="R417" t="s">
        <v>669</v>
      </c>
      <c r="S417" t="s">
        <v>20</v>
      </c>
    </row>
    <row r="418" spans="1:19" x14ac:dyDescent="0.3">
      <c r="A418" s="35">
        <v>45293</v>
      </c>
      <c r="B418" t="s">
        <v>281</v>
      </c>
      <c r="C418" t="s">
        <v>15</v>
      </c>
      <c r="D418" t="s">
        <v>668</v>
      </c>
      <c r="E418" t="s">
        <v>39</v>
      </c>
      <c r="G418" t="s">
        <v>160</v>
      </c>
      <c r="H418" t="s">
        <v>18</v>
      </c>
      <c r="I418" t="s">
        <v>19</v>
      </c>
      <c r="J418">
        <v>0.5</v>
      </c>
      <c r="L418">
        <v>4.2</v>
      </c>
      <c r="M418" t="s">
        <v>20</v>
      </c>
      <c r="P418" t="s">
        <v>160</v>
      </c>
      <c r="Q418" t="s">
        <v>669</v>
      </c>
      <c r="R418" t="s">
        <v>669</v>
      </c>
      <c r="S418" t="s">
        <v>20</v>
      </c>
    </row>
    <row r="419" spans="1:19" x14ac:dyDescent="0.3">
      <c r="A419" s="35">
        <v>45294</v>
      </c>
      <c r="B419" t="s">
        <v>281</v>
      </c>
      <c r="C419" t="s">
        <v>15</v>
      </c>
      <c r="D419" t="s">
        <v>668</v>
      </c>
      <c r="E419" t="s">
        <v>39</v>
      </c>
      <c r="G419" t="s">
        <v>160</v>
      </c>
      <c r="H419" t="s">
        <v>18</v>
      </c>
      <c r="I419" t="s">
        <v>19</v>
      </c>
      <c r="J419">
        <v>0.5</v>
      </c>
      <c r="L419">
        <v>4.2</v>
      </c>
      <c r="M419" t="s">
        <v>20</v>
      </c>
      <c r="P419" t="s">
        <v>160</v>
      </c>
      <c r="Q419" t="s">
        <v>669</v>
      </c>
      <c r="R419" t="s">
        <v>669</v>
      </c>
      <c r="S419" t="s">
        <v>20</v>
      </c>
    </row>
    <row r="420" spans="1:19" x14ac:dyDescent="0.3">
      <c r="A420" s="35">
        <v>45351</v>
      </c>
      <c r="B420" t="s">
        <v>281</v>
      </c>
      <c r="C420" t="s">
        <v>15</v>
      </c>
      <c r="D420" t="s">
        <v>308</v>
      </c>
      <c r="E420" t="s">
        <v>39</v>
      </c>
      <c r="G420" t="s">
        <v>160</v>
      </c>
      <c r="H420" t="s">
        <v>18</v>
      </c>
      <c r="I420" t="s">
        <v>19</v>
      </c>
      <c r="J420">
        <v>0.3</v>
      </c>
      <c r="L420">
        <v>2.6</v>
      </c>
      <c r="M420" t="s">
        <v>20</v>
      </c>
      <c r="P420" t="s">
        <v>160</v>
      </c>
      <c r="Q420" t="s">
        <v>670</v>
      </c>
      <c r="R420" t="s">
        <v>670</v>
      </c>
      <c r="S420" t="s">
        <v>20</v>
      </c>
    </row>
    <row r="421" spans="1:19" x14ac:dyDescent="0.3">
      <c r="A421" s="35">
        <v>45349</v>
      </c>
      <c r="B421" t="s">
        <v>281</v>
      </c>
      <c r="C421" t="s">
        <v>15</v>
      </c>
      <c r="D421" t="s">
        <v>308</v>
      </c>
      <c r="E421" t="s">
        <v>39</v>
      </c>
      <c r="G421" t="s">
        <v>160</v>
      </c>
      <c r="H421" t="s">
        <v>18</v>
      </c>
      <c r="I421" t="s">
        <v>19</v>
      </c>
      <c r="J421">
        <v>0.5</v>
      </c>
      <c r="L421">
        <v>2.6</v>
      </c>
      <c r="M421" t="s">
        <v>20</v>
      </c>
      <c r="P421" t="s">
        <v>160</v>
      </c>
      <c r="Q421" t="s">
        <v>670</v>
      </c>
      <c r="R421" t="s">
        <v>670</v>
      </c>
      <c r="S421" t="s">
        <v>20</v>
      </c>
    </row>
    <row r="422" spans="1:19" x14ac:dyDescent="0.3">
      <c r="A422" s="35">
        <v>45348</v>
      </c>
      <c r="B422" t="s">
        <v>281</v>
      </c>
      <c r="C422" t="s">
        <v>15</v>
      </c>
      <c r="D422" t="s">
        <v>308</v>
      </c>
      <c r="E422" t="s">
        <v>39</v>
      </c>
      <c r="G422" t="s">
        <v>160</v>
      </c>
      <c r="H422" t="s">
        <v>18</v>
      </c>
      <c r="I422" t="s">
        <v>19</v>
      </c>
      <c r="J422">
        <v>0.5</v>
      </c>
      <c r="L422">
        <v>2.6</v>
      </c>
      <c r="M422" t="s">
        <v>20</v>
      </c>
      <c r="P422" t="s">
        <v>160</v>
      </c>
      <c r="Q422" t="s">
        <v>670</v>
      </c>
      <c r="R422" t="s">
        <v>670</v>
      </c>
      <c r="S422" t="s">
        <v>20</v>
      </c>
    </row>
    <row r="423" spans="1:19" x14ac:dyDescent="0.3">
      <c r="A423" s="35">
        <v>45348</v>
      </c>
      <c r="B423" t="s">
        <v>281</v>
      </c>
      <c r="C423" t="s">
        <v>15</v>
      </c>
      <c r="D423" t="s">
        <v>308</v>
      </c>
      <c r="E423" t="s">
        <v>39</v>
      </c>
      <c r="G423" t="s">
        <v>160</v>
      </c>
      <c r="H423" t="s">
        <v>18</v>
      </c>
      <c r="I423" t="s">
        <v>19</v>
      </c>
      <c r="J423">
        <v>0</v>
      </c>
      <c r="L423">
        <v>2.6</v>
      </c>
      <c r="M423" t="s">
        <v>20</v>
      </c>
      <c r="P423" t="s">
        <v>160</v>
      </c>
      <c r="Q423" t="s">
        <v>670</v>
      </c>
      <c r="R423" t="s">
        <v>670</v>
      </c>
      <c r="S423" t="s">
        <v>20</v>
      </c>
    </row>
    <row r="424" spans="1:19" x14ac:dyDescent="0.3">
      <c r="A424" s="35">
        <v>45300</v>
      </c>
      <c r="B424" t="s">
        <v>281</v>
      </c>
      <c r="C424" t="s">
        <v>15</v>
      </c>
      <c r="D424" t="s">
        <v>309</v>
      </c>
      <c r="E424" t="s">
        <v>39</v>
      </c>
      <c r="G424" t="s">
        <v>160</v>
      </c>
      <c r="H424" t="s">
        <v>18</v>
      </c>
      <c r="I424" t="s">
        <v>19</v>
      </c>
      <c r="J424">
        <v>0.1</v>
      </c>
      <c r="L424">
        <v>3.8</v>
      </c>
      <c r="M424" t="s">
        <v>20</v>
      </c>
      <c r="P424" t="s">
        <v>160</v>
      </c>
      <c r="Q424" t="s">
        <v>671</v>
      </c>
      <c r="R424" t="s">
        <v>671</v>
      </c>
      <c r="S424" t="s">
        <v>20</v>
      </c>
    </row>
    <row r="425" spans="1:19" x14ac:dyDescent="0.3">
      <c r="A425" s="35">
        <v>45300</v>
      </c>
      <c r="B425" t="s">
        <v>281</v>
      </c>
      <c r="C425" t="s">
        <v>15</v>
      </c>
      <c r="D425" t="s">
        <v>310</v>
      </c>
      <c r="E425" t="s">
        <v>39</v>
      </c>
      <c r="G425" t="s">
        <v>160</v>
      </c>
      <c r="H425" t="s">
        <v>18</v>
      </c>
      <c r="I425" t="s">
        <v>19</v>
      </c>
      <c r="J425">
        <v>0.1</v>
      </c>
      <c r="L425">
        <v>3.1</v>
      </c>
      <c r="M425" t="s">
        <v>20</v>
      </c>
      <c r="P425" t="s">
        <v>160</v>
      </c>
      <c r="Q425" t="s">
        <v>672</v>
      </c>
      <c r="R425" t="s">
        <v>672</v>
      </c>
      <c r="S425" t="s">
        <v>20</v>
      </c>
    </row>
    <row r="426" spans="1:19" x14ac:dyDescent="0.3">
      <c r="A426" s="35">
        <v>45307</v>
      </c>
      <c r="B426" t="s">
        <v>281</v>
      </c>
      <c r="C426" t="s">
        <v>15</v>
      </c>
      <c r="D426" t="s">
        <v>673</v>
      </c>
      <c r="E426" t="s">
        <v>39</v>
      </c>
      <c r="G426" t="s">
        <v>160</v>
      </c>
      <c r="H426" t="s">
        <v>18</v>
      </c>
      <c r="I426" t="s">
        <v>19</v>
      </c>
      <c r="J426">
        <v>1</v>
      </c>
      <c r="L426">
        <v>3.6</v>
      </c>
      <c r="M426" t="s">
        <v>20</v>
      </c>
      <c r="P426" t="s">
        <v>160</v>
      </c>
      <c r="Q426" t="s">
        <v>674</v>
      </c>
      <c r="R426" t="s">
        <v>674</v>
      </c>
      <c r="S426" t="s">
        <v>20</v>
      </c>
    </row>
    <row r="427" spans="1:19" x14ac:dyDescent="0.3">
      <c r="A427" s="35">
        <v>45306</v>
      </c>
      <c r="B427" t="s">
        <v>281</v>
      </c>
      <c r="C427" t="s">
        <v>15</v>
      </c>
      <c r="D427" t="s">
        <v>673</v>
      </c>
      <c r="E427" t="s">
        <v>39</v>
      </c>
      <c r="G427" t="s">
        <v>160</v>
      </c>
      <c r="H427" t="s">
        <v>18</v>
      </c>
      <c r="I427" t="s">
        <v>19</v>
      </c>
      <c r="J427">
        <v>0.5</v>
      </c>
      <c r="L427">
        <v>3.6</v>
      </c>
      <c r="M427" t="s">
        <v>20</v>
      </c>
      <c r="P427" t="s">
        <v>160</v>
      </c>
      <c r="Q427" t="s">
        <v>674</v>
      </c>
      <c r="R427" t="s">
        <v>674</v>
      </c>
      <c r="S427" t="s">
        <v>20</v>
      </c>
    </row>
    <row r="428" spans="1:19" x14ac:dyDescent="0.3">
      <c r="A428" s="35">
        <v>45314</v>
      </c>
      <c r="B428" t="s">
        <v>281</v>
      </c>
      <c r="C428" t="s">
        <v>15</v>
      </c>
      <c r="D428" t="s">
        <v>673</v>
      </c>
      <c r="E428" t="s">
        <v>39</v>
      </c>
      <c r="G428" t="s">
        <v>160</v>
      </c>
      <c r="H428" t="s">
        <v>18</v>
      </c>
      <c r="I428" t="s">
        <v>19</v>
      </c>
      <c r="J428">
        <v>0.3</v>
      </c>
      <c r="L428">
        <v>3.6</v>
      </c>
      <c r="M428" t="s">
        <v>20</v>
      </c>
      <c r="P428" t="s">
        <v>160</v>
      </c>
      <c r="Q428" t="s">
        <v>674</v>
      </c>
      <c r="R428" t="s">
        <v>674</v>
      </c>
      <c r="S428" t="s">
        <v>20</v>
      </c>
    </row>
    <row r="429" spans="1:19" x14ac:dyDescent="0.3">
      <c r="A429" s="35">
        <v>45337</v>
      </c>
      <c r="B429" t="s">
        <v>281</v>
      </c>
      <c r="C429" t="s">
        <v>15</v>
      </c>
      <c r="D429" t="s">
        <v>673</v>
      </c>
      <c r="E429" t="s">
        <v>39</v>
      </c>
      <c r="G429" t="s">
        <v>160</v>
      </c>
      <c r="H429" t="s">
        <v>18</v>
      </c>
      <c r="I429" t="s">
        <v>19</v>
      </c>
      <c r="J429">
        <v>0.3</v>
      </c>
      <c r="L429">
        <v>3.6</v>
      </c>
      <c r="M429" t="s">
        <v>20</v>
      </c>
      <c r="P429" t="s">
        <v>160</v>
      </c>
      <c r="Q429" t="s">
        <v>674</v>
      </c>
      <c r="R429" t="s">
        <v>674</v>
      </c>
      <c r="S429" t="s">
        <v>20</v>
      </c>
    </row>
    <row r="430" spans="1:19" x14ac:dyDescent="0.3">
      <c r="A430" s="35">
        <v>45322</v>
      </c>
      <c r="B430" t="s">
        <v>281</v>
      </c>
      <c r="C430" t="s">
        <v>15</v>
      </c>
      <c r="D430" t="s">
        <v>673</v>
      </c>
      <c r="E430" t="s">
        <v>39</v>
      </c>
      <c r="G430" t="s">
        <v>160</v>
      </c>
      <c r="H430" t="s">
        <v>18</v>
      </c>
      <c r="I430" t="s">
        <v>19</v>
      </c>
      <c r="J430">
        <v>1</v>
      </c>
      <c r="L430">
        <v>3.6</v>
      </c>
      <c r="M430" t="s">
        <v>20</v>
      </c>
      <c r="P430" t="s">
        <v>160</v>
      </c>
      <c r="Q430" t="s">
        <v>674</v>
      </c>
      <c r="R430" t="s">
        <v>674</v>
      </c>
      <c r="S430" t="s">
        <v>20</v>
      </c>
    </row>
    <row r="431" spans="1:19" x14ac:dyDescent="0.3">
      <c r="A431" s="35">
        <v>45321</v>
      </c>
      <c r="B431" t="s">
        <v>281</v>
      </c>
      <c r="C431" t="s">
        <v>15</v>
      </c>
      <c r="D431" t="s">
        <v>673</v>
      </c>
      <c r="E431" t="s">
        <v>39</v>
      </c>
      <c r="G431" t="s">
        <v>160</v>
      </c>
      <c r="H431" t="s">
        <v>18</v>
      </c>
      <c r="I431" t="s">
        <v>19</v>
      </c>
      <c r="J431">
        <v>0.5</v>
      </c>
      <c r="L431">
        <v>3.6</v>
      </c>
      <c r="M431" t="s">
        <v>20</v>
      </c>
      <c r="P431" t="s">
        <v>160</v>
      </c>
      <c r="Q431" t="s">
        <v>674</v>
      </c>
      <c r="R431" t="s">
        <v>674</v>
      </c>
      <c r="S431" t="s">
        <v>20</v>
      </c>
    </row>
    <row r="432" spans="1:19" x14ac:dyDescent="0.3">
      <c r="A432" s="35">
        <v>45314</v>
      </c>
      <c r="B432" t="s">
        <v>281</v>
      </c>
      <c r="C432" t="s">
        <v>15</v>
      </c>
      <c r="D432" t="s">
        <v>675</v>
      </c>
      <c r="E432" t="s">
        <v>39</v>
      </c>
      <c r="G432" t="s">
        <v>160</v>
      </c>
      <c r="H432" t="s">
        <v>18</v>
      </c>
      <c r="I432" t="s">
        <v>19</v>
      </c>
      <c r="J432">
        <v>0.3</v>
      </c>
      <c r="L432">
        <v>1.8</v>
      </c>
      <c r="M432" t="s">
        <v>20</v>
      </c>
      <c r="P432" t="s">
        <v>160</v>
      </c>
      <c r="Q432" t="s">
        <v>676</v>
      </c>
      <c r="R432" t="s">
        <v>676</v>
      </c>
      <c r="S432" t="s">
        <v>20</v>
      </c>
    </row>
    <row r="433" spans="1:19" x14ac:dyDescent="0.3">
      <c r="A433" s="35">
        <v>45306</v>
      </c>
      <c r="B433" t="s">
        <v>281</v>
      </c>
      <c r="C433" t="s">
        <v>15</v>
      </c>
      <c r="D433" t="s">
        <v>675</v>
      </c>
      <c r="E433" t="s">
        <v>39</v>
      </c>
      <c r="G433" t="s">
        <v>160</v>
      </c>
      <c r="H433" t="s">
        <v>18</v>
      </c>
      <c r="I433" t="s">
        <v>19</v>
      </c>
      <c r="J433">
        <v>0.5</v>
      </c>
      <c r="L433">
        <v>1.8</v>
      </c>
      <c r="M433" t="s">
        <v>20</v>
      </c>
      <c r="P433" t="s">
        <v>160</v>
      </c>
      <c r="Q433" t="s">
        <v>676</v>
      </c>
      <c r="R433" t="s">
        <v>676</v>
      </c>
      <c r="S433" t="s">
        <v>20</v>
      </c>
    </row>
    <row r="434" spans="1:19" x14ac:dyDescent="0.3">
      <c r="A434" s="35">
        <v>45307</v>
      </c>
      <c r="B434" t="s">
        <v>281</v>
      </c>
      <c r="C434" t="s">
        <v>15</v>
      </c>
      <c r="D434" t="s">
        <v>675</v>
      </c>
      <c r="E434" t="s">
        <v>39</v>
      </c>
      <c r="G434" t="s">
        <v>160</v>
      </c>
      <c r="H434" t="s">
        <v>18</v>
      </c>
      <c r="I434" t="s">
        <v>19</v>
      </c>
      <c r="J434">
        <v>1</v>
      </c>
      <c r="L434">
        <v>1.8</v>
      </c>
      <c r="M434" t="s">
        <v>20</v>
      </c>
      <c r="P434" t="s">
        <v>160</v>
      </c>
      <c r="Q434" t="s">
        <v>676</v>
      </c>
      <c r="R434" t="s">
        <v>676</v>
      </c>
      <c r="S434" t="s">
        <v>20</v>
      </c>
    </row>
    <row r="435" spans="1:19" x14ac:dyDescent="0.3">
      <c r="A435" s="35">
        <v>45322</v>
      </c>
      <c r="B435" t="s">
        <v>281</v>
      </c>
      <c r="C435" t="s">
        <v>15</v>
      </c>
      <c r="D435" t="s">
        <v>677</v>
      </c>
      <c r="E435" t="s">
        <v>39</v>
      </c>
      <c r="G435" t="s">
        <v>160</v>
      </c>
      <c r="H435" t="s">
        <v>18</v>
      </c>
      <c r="I435" t="s">
        <v>19</v>
      </c>
      <c r="J435">
        <v>1</v>
      </c>
      <c r="L435">
        <v>5.4</v>
      </c>
      <c r="M435" t="s">
        <v>20</v>
      </c>
      <c r="P435" t="s">
        <v>160</v>
      </c>
      <c r="Q435" t="s">
        <v>678</v>
      </c>
      <c r="R435" t="s">
        <v>678</v>
      </c>
      <c r="S435" t="s">
        <v>20</v>
      </c>
    </row>
    <row r="436" spans="1:19" x14ac:dyDescent="0.3">
      <c r="A436" s="35">
        <v>45308</v>
      </c>
      <c r="B436" t="s">
        <v>281</v>
      </c>
      <c r="C436" t="s">
        <v>15</v>
      </c>
      <c r="D436" t="s">
        <v>677</v>
      </c>
      <c r="E436" t="s">
        <v>39</v>
      </c>
      <c r="G436" t="s">
        <v>160</v>
      </c>
      <c r="H436" t="s">
        <v>18</v>
      </c>
      <c r="I436" t="s">
        <v>19</v>
      </c>
      <c r="J436">
        <v>1.5</v>
      </c>
      <c r="L436">
        <v>5.4</v>
      </c>
      <c r="M436" t="s">
        <v>20</v>
      </c>
      <c r="P436" t="s">
        <v>160</v>
      </c>
      <c r="Q436" t="s">
        <v>678</v>
      </c>
      <c r="R436" t="s">
        <v>678</v>
      </c>
      <c r="S436" t="s">
        <v>20</v>
      </c>
    </row>
    <row r="437" spans="1:19" x14ac:dyDescent="0.3">
      <c r="A437" s="35">
        <v>45314</v>
      </c>
      <c r="B437" t="s">
        <v>281</v>
      </c>
      <c r="C437" t="s">
        <v>15</v>
      </c>
      <c r="D437" t="s">
        <v>677</v>
      </c>
      <c r="E437" t="s">
        <v>39</v>
      </c>
      <c r="G437" t="s">
        <v>160</v>
      </c>
      <c r="H437" t="s">
        <v>18</v>
      </c>
      <c r="I437" t="s">
        <v>19</v>
      </c>
      <c r="J437">
        <v>0.3</v>
      </c>
      <c r="L437">
        <v>5.4</v>
      </c>
      <c r="M437" t="s">
        <v>20</v>
      </c>
      <c r="P437" t="s">
        <v>160</v>
      </c>
      <c r="Q437" t="s">
        <v>678</v>
      </c>
      <c r="R437" t="s">
        <v>678</v>
      </c>
      <c r="S437" t="s">
        <v>20</v>
      </c>
    </row>
    <row r="438" spans="1:19" x14ac:dyDescent="0.3">
      <c r="A438" s="35">
        <v>45321</v>
      </c>
      <c r="B438" t="s">
        <v>281</v>
      </c>
      <c r="C438" t="s">
        <v>15</v>
      </c>
      <c r="D438" t="s">
        <v>677</v>
      </c>
      <c r="E438" t="s">
        <v>39</v>
      </c>
      <c r="G438" t="s">
        <v>160</v>
      </c>
      <c r="H438" t="s">
        <v>18</v>
      </c>
      <c r="I438" t="s">
        <v>19</v>
      </c>
      <c r="J438">
        <v>0.5</v>
      </c>
      <c r="L438">
        <v>5.4</v>
      </c>
      <c r="M438" t="s">
        <v>20</v>
      </c>
      <c r="P438" t="s">
        <v>160</v>
      </c>
      <c r="Q438" t="s">
        <v>678</v>
      </c>
      <c r="R438" t="s">
        <v>678</v>
      </c>
      <c r="S438" t="s">
        <v>20</v>
      </c>
    </row>
    <row r="439" spans="1:19" x14ac:dyDescent="0.3">
      <c r="A439" s="35">
        <v>45321</v>
      </c>
      <c r="B439" t="s">
        <v>281</v>
      </c>
      <c r="C439" t="s">
        <v>15</v>
      </c>
      <c r="D439" t="s">
        <v>677</v>
      </c>
      <c r="E439" t="s">
        <v>39</v>
      </c>
      <c r="G439" t="s">
        <v>160</v>
      </c>
      <c r="H439" t="s">
        <v>18</v>
      </c>
      <c r="I439" t="s">
        <v>19</v>
      </c>
      <c r="J439">
        <v>0.3</v>
      </c>
      <c r="L439">
        <v>5.4</v>
      </c>
      <c r="M439" t="s">
        <v>20</v>
      </c>
      <c r="P439" t="s">
        <v>160</v>
      </c>
      <c r="Q439" t="s">
        <v>678</v>
      </c>
      <c r="R439" t="s">
        <v>678</v>
      </c>
      <c r="S439" t="s">
        <v>20</v>
      </c>
    </row>
    <row r="440" spans="1:19" x14ac:dyDescent="0.3">
      <c r="A440" s="35">
        <v>45308</v>
      </c>
      <c r="B440" t="s">
        <v>281</v>
      </c>
      <c r="C440" t="s">
        <v>15</v>
      </c>
      <c r="D440" t="s">
        <v>677</v>
      </c>
      <c r="E440" t="s">
        <v>39</v>
      </c>
      <c r="G440" t="s">
        <v>160</v>
      </c>
      <c r="H440" t="s">
        <v>18</v>
      </c>
      <c r="I440" t="s">
        <v>19</v>
      </c>
      <c r="J440">
        <v>1</v>
      </c>
      <c r="L440">
        <v>5.4</v>
      </c>
      <c r="M440" t="s">
        <v>20</v>
      </c>
      <c r="P440" t="s">
        <v>160</v>
      </c>
      <c r="Q440" t="s">
        <v>678</v>
      </c>
      <c r="R440" t="s">
        <v>678</v>
      </c>
      <c r="S440" t="s">
        <v>20</v>
      </c>
    </row>
    <row r="441" spans="1:19" x14ac:dyDescent="0.3">
      <c r="A441" s="35">
        <v>45307</v>
      </c>
      <c r="B441" t="s">
        <v>281</v>
      </c>
      <c r="C441" t="s">
        <v>15</v>
      </c>
      <c r="D441" t="s">
        <v>677</v>
      </c>
      <c r="E441" t="s">
        <v>39</v>
      </c>
      <c r="G441" t="s">
        <v>160</v>
      </c>
      <c r="H441" t="s">
        <v>18</v>
      </c>
      <c r="I441" t="s">
        <v>19</v>
      </c>
      <c r="J441">
        <v>0.5</v>
      </c>
      <c r="L441">
        <v>5.4</v>
      </c>
      <c r="M441" t="s">
        <v>20</v>
      </c>
      <c r="P441" t="s">
        <v>160</v>
      </c>
      <c r="Q441" t="s">
        <v>678</v>
      </c>
      <c r="R441" t="s">
        <v>678</v>
      </c>
      <c r="S441" t="s">
        <v>20</v>
      </c>
    </row>
    <row r="442" spans="1:19" x14ac:dyDescent="0.3">
      <c r="A442" s="35">
        <v>45337</v>
      </c>
      <c r="B442" t="s">
        <v>281</v>
      </c>
      <c r="C442" t="s">
        <v>15</v>
      </c>
      <c r="D442" t="s">
        <v>677</v>
      </c>
      <c r="E442" t="s">
        <v>39</v>
      </c>
      <c r="G442" t="s">
        <v>160</v>
      </c>
      <c r="H442" t="s">
        <v>18</v>
      </c>
      <c r="I442" t="s">
        <v>19</v>
      </c>
      <c r="J442">
        <v>0.3</v>
      </c>
      <c r="L442">
        <v>5.4</v>
      </c>
      <c r="M442" t="s">
        <v>20</v>
      </c>
      <c r="P442" t="s">
        <v>160</v>
      </c>
      <c r="Q442" t="s">
        <v>678</v>
      </c>
      <c r="R442" t="s">
        <v>678</v>
      </c>
      <c r="S442" t="s">
        <v>20</v>
      </c>
    </row>
    <row r="443" spans="1:19" x14ac:dyDescent="0.3">
      <c r="A443" s="35">
        <v>45363</v>
      </c>
      <c r="B443" t="s">
        <v>281</v>
      </c>
      <c r="C443" t="s">
        <v>15</v>
      </c>
      <c r="D443" t="s">
        <v>842</v>
      </c>
      <c r="E443" t="s">
        <v>39</v>
      </c>
      <c r="G443" t="s">
        <v>160</v>
      </c>
      <c r="H443" t="s">
        <v>18</v>
      </c>
      <c r="I443" t="s">
        <v>19</v>
      </c>
      <c r="J443">
        <v>0.3</v>
      </c>
      <c r="L443">
        <v>1.3</v>
      </c>
      <c r="M443" t="s">
        <v>20</v>
      </c>
      <c r="P443" t="s">
        <v>160</v>
      </c>
      <c r="Q443" t="s">
        <v>843</v>
      </c>
      <c r="R443" t="s">
        <v>843</v>
      </c>
      <c r="S443" t="s">
        <v>20</v>
      </c>
    </row>
    <row r="444" spans="1:19" x14ac:dyDescent="0.3">
      <c r="A444" s="35">
        <v>45357</v>
      </c>
      <c r="B444" t="s">
        <v>281</v>
      </c>
      <c r="C444" t="s">
        <v>15</v>
      </c>
      <c r="D444" t="s">
        <v>842</v>
      </c>
      <c r="E444" t="s">
        <v>39</v>
      </c>
      <c r="G444" t="s">
        <v>160</v>
      </c>
      <c r="H444" t="s">
        <v>18</v>
      </c>
      <c r="I444" t="s">
        <v>19</v>
      </c>
      <c r="J444">
        <v>1</v>
      </c>
      <c r="L444">
        <v>1.3</v>
      </c>
      <c r="M444" t="s">
        <v>20</v>
      </c>
      <c r="P444" t="s">
        <v>160</v>
      </c>
      <c r="Q444" t="s">
        <v>843</v>
      </c>
      <c r="R444" t="s">
        <v>843</v>
      </c>
      <c r="S444" t="s">
        <v>20</v>
      </c>
    </row>
    <row r="445" spans="1:19" x14ac:dyDescent="0.3">
      <c r="A445" s="35">
        <v>45355</v>
      </c>
      <c r="B445" t="s">
        <v>281</v>
      </c>
      <c r="C445" t="s">
        <v>15</v>
      </c>
      <c r="D445" t="s">
        <v>844</v>
      </c>
      <c r="E445" t="s">
        <v>39</v>
      </c>
      <c r="G445" t="s">
        <v>160</v>
      </c>
      <c r="H445" t="s">
        <v>18</v>
      </c>
      <c r="I445" t="s">
        <v>19</v>
      </c>
      <c r="J445">
        <v>0.5</v>
      </c>
      <c r="L445">
        <v>1.8</v>
      </c>
      <c r="M445" t="s">
        <v>20</v>
      </c>
      <c r="P445" t="s">
        <v>160</v>
      </c>
      <c r="Q445" t="s">
        <v>845</v>
      </c>
      <c r="R445" t="s">
        <v>845</v>
      </c>
      <c r="S445" t="s">
        <v>20</v>
      </c>
    </row>
    <row r="446" spans="1:19" x14ac:dyDescent="0.3">
      <c r="A446" s="35">
        <v>45357</v>
      </c>
      <c r="B446" t="s">
        <v>281</v>
      </c>
      <c r="C446" t="s">
        <v>15</v>
      </c>
      <c r="D446" t="s">
        <v>844</v>
      </c>
      <c r="E446" t="s">
        <v>39</v>
      </c>
      <c r="G446" t="s">
        <v>160</v>
      </c>
      <c r="H446" t="s">
        <v>18</v>
      </c>
      <c r="I446" t="s">
        <v>19</v>
      </c>
      <c r="J446">
        <v>1</v>
      </c>
      <c r="L446">
        <v>1.8</v>
      </c>
      <c r="M446" t="s">
        <v>20</v>
      </c>
      <c r="P446" t="s">
        <v>160</v>
      </c>
      <c r="Q446" t="s">
        <v>845</v>
      </c>
      <c r="R446" t="s">
        <v>845</v>
      </c>
      <c r="S446" t="s">
        <v>20</v>
      </c>
    </row>
    <row r="447" spans="1:19" x14ac:dyDescent="0.3">
      <c r="A447" s="35">
        <v>45370</v>
      </c>
      <c r="B447" t="s">
        <v>281</v>
      </c>
      <c r="C447" t="s">
        <v>15</v>
      </c>
      <c r="D447" t="s">
        <v>844</v>
      </c>
      <c r="E447" t="s">
        <v>39</v>
      </c>
      <c r="G447" t="s">
        <v>160</v>
      </c>
      <c r="H447" t="s">
        <v>18</v>
      </c>
      <c r="I447" t="s">
        <v>19</v>
      </c>
      <c r="J447">
        <v>0.3</v>
      </c>
      <c r="L447">
        <v>1.8</v>
      </c>
      <c r="M447" t="s">
        <v>20</v>
      </c>
      <c r="P447" t="s">
        <v>160</v>
      </c>
      <c r="Q447" t="s">
        <v>845</v>
      </c>
      <c r="R447" t="s">
        <v>845</v>
      </c>
      <c r="S447" t="s">
        <v>20</v>
      </c>
    </row>
    <row r="448" spans="1:19" x14ac:dyDescent="0.3">
      <c r="A448" s="35">
        <v>45363</v>
      </c>
      <c r="B448" t="s">
        <v>281</v>
      </c>
      <c r="C448" t="s">
        <v>15</v>
      </c>
      <c r="D448" t="s">
        <v>846</v>
      </c>
      <c r="E448" t="s">
        <v>42</v>
      </c>
      <c r="G448" t="s">
        <v>160</v>
      </c>
      <c r="H448" t="s">
        <v>18</v>
      </c>
      <c r="I448" t="s">
        <v>19</v>
      </c>
      <c r="J448">
        <v>1.5</v>
      </c>
      <c r="L448">
        <v>17.8</v>
      </c>
      <c r="M448" t="s">
        <v>20</v>
      </c>
      <c r="P448" t="s">
        <v>160</v>
      </c>
      <c r="Q448" t="s">
        <v>847</v>
      </c>
      <c r="R448" t="s">
        <v>847</v>
      </c>
      <c r="S448" t="s">
        <v>552</v>
      </c>
    </row>
    <row r="449" spans="1:19" x14ac:dyDescent="0.3">
      <c r="A449" s="35">
        <v>45362</v>
      </c>
      <c r="B449" t="s">
        <v>281</v>
      </c>
      <c r="C449" t="s">
        <v>15</v>
      </c>
      <c r="D449" t="s">
        <v>846</v>
      </c>
      <c r="E449" t="s">
        <v>42</v>
      </c>
      <c r="G449" t="s">
        <v>160</v>
      </c>
      <c r="H449" t="s">
        <v>18</v>
      </c>
      <c r="I449" t="s">
        <v>19</v>
      </c>
      <c r="J449">
        <v>0.5</v>
      </c>
      <c r="L449">
        <v>17.8</v>
      </c>
      <c r="M449" t="s">
        <v>20</v>
      </c>
      <c r="P449" t="s">
        <v>160</v>
      </c>
      <c r="Q449" t="s">
        <v>847</v>
      </c>
      <c r="R449" t="s">
        <v>847</v>
      </c>
      <c r="S449" t="s">
        <v>552</v>
      </c>
    </row>
    <row r="450" spans="1:19" x14ac:dyDescent="0.3">
      <c r="A450" s="35">
        <v>45370</v>
      </c>
      <c r="B450" t="s">
        <v>281</v>
      </c>
      <c r="C450" t="s">
        <v>15</v>
      </c>
      <c r="D450" t="s">
        <v>846</v>
      </c>
      <c r="E450" t="s">
        <v>42</v>
      </c>
      <c r="G450" t="s">
        <v>160</v>
      </c>
      <c r="H450" t="s">
        <v>18</v>
      </c>
      <c r="I450" t="s">
        <v>19</v>
      </c>
      <c r="J450">
        <v>0.3</v>
      </c>
      <c r="L450">
        <v>17.8</v>
      </c>
      <c r="M450" t="s">
        <v>20</v>
      </c>
      <c r="P450" t="s">
        <v>160</v>
      </c>
      <c r="Q450" t="s">
        <v>847</v>
      </c>
      <c r="R450" t="s">
        <v>847</v>
      </c>
      <c r="S450" t="s">
        <v>552</v>
      </c>
    </row>
    <row r="451" spans="1:19" x14ac:dyDescent="0.3">
      <c r="A451" s="35">
        <v>45314</v>
      </c>
      <c r="B451" t="s">
        <v>281</v>
      </c>
      <c r="C451" t="s">
        <v>15</v>
      </c>
      <c r="D451" t="s">
        <v>181</v>
      </c>
      <c r="E451" t="s">
        <v>42</v>
      </c>
      <c r="G451" t="s">
        <v>160</v>
      </c>
      <c r="H451" t="s">
        <v>18</v>
      </c>
      <c r="I451" t="s">
        <v>19</v>
      </c>
      <c r="J451">
        <v>0.3</v>
      </c>
      <c r="L451">
        <v>9</v>
      </c>
      <c r="M451" t="s">
        <v>20</v>
      </c>
      <c r="P451" t="s">
        <v>160</v>
      </c>
      <c r="Q451" t="s">
        <v>679</v>
      </c>
      <c r="R451" t="s">
        <v>679</v>
      </c>
      <c r="S451" t="s">
        <v>20</v>
      </c>
    </row>
    <row r="452" spans="1:19" x14ac:dyDescent="0.3">
      <c r="A452" s="35">
        <v>45306</v>
      </c>
      <c r="B452" t="s">
        <v>281</v>
      </c>
      <c r="C452" t="s">
        <v>15</v>
      </c>
      <c r="D452" t="s">
        <v>181</v>
      </c>
      <c r="E452" t="s">
        <v>42</v>
      </c>
      <c r="G452" t="s">
        <v>160</v>
      </c>
      <c r="H452" t="s">
        <v>18</v>
      </c>
      <c r="I452" t="s">
        <v>19</v>
      </c>
      <c r="J452">
        <v>0.5</v>
      </c>
      <c r="L452">
        <v>9</v>
      </c>
      <c r="M452" t="s">
        <v>20</v>
      </c>
      <c r="P452" t="s">
        <v>160</v>
      </c>
      <c r="Q452" t="s">
        <v>679</v>
      </c>
      <c r="R452" t="s">
        <v>679</v>
      </c>
      <c r="S452" t="s">
        <v>20</v>
      </c>
    </row>
    <row r="453" spans="1:19" x14ac:dyDescent="0.3">
      <c r="A453" s="35">
        <v>45307</v>
      </c>
      <c r="B453" t="s">
        <v>281</v>
      </c>
      <c r="C453" t="s">
        <v>15</v>
      </c>
      <c r="D453" t="s">
        <v>181</v>
      </c>
      <c r="E453" t="s">
        <v>42</v>
      </c>
      <c r="G453" t="s">
        <v>160</v>
      </c>
      <c r="H453" t="s">
        <v>18</v>
      </c>
      <c r="I453" t="s">
        <v>19</v>
      </c>
      <c r="J453">
        <v>1</v>
      </c>
      <c r="L453">
        <v>9</v>
      </c>
      <c r="M453" t="s">
        <v>20</v>
      </c>
      <c r="P453" t="s">
        <v>160</v>
      </c>
      <c r="Q453" t="s">
        <v>679</v>
      </c>
      <c r="R453" t="s">
        <v>679</v>
      </c>
      <c r="S453" t="s">
        <v>20</v>
      </c>
    </row>
    <row r="454" spans="1:19" x14ac:dyDescent="0.3">
      <c r="A454" s="35">
        <v>45356</v>
      </c>
      <c r="B454" t="s">
        <v>281</v>
      </c>
      <c r="C454" t="s">
        <v>15</v>
      </c>
      <c r="D454" t="s">
        <v>943</v>
      </c>
      <c r="E454" t="s">
        <v>42</v>
      </c>
      <c r="G454" t="s">
        <v>160</v>
      </c>
      <c r="H454" t="s">
        <v>18</v>
      </c>
      <c r="I454" t="s">
        <v>19</v>
      </c>
      <c r="J454">
        <v>1</v>
      </c>
      <c r="L454">
        <v>5.0999999999999996</v>
      </c>
      <c r="M454" t="s">
        <v>20</v>
      </c>
      <c r="P454" t="s">
        <v>160</v>
      </c>
      <c r="Q454" t="s">
        <v>944</v>
      </c>
      <c r="R454" t="s">
        <v>944</v>
      </c>
      <c r="S454" t="s">
        <v>20</v>
      </c>
    </row>
    <row r="455" spans="1:19" x14ac:dyDescent="0.3">
      <c r="A455" s="35">
        <v>45372</v>
      </c>
      <c r="B455" t="s">
        <v>281</v>
      </c>
      <c r="C455" t="s">
        <v>15</v>
      </c>
      <c r="D455" t="s">
        <v>943</v>
      </c>
      <c r="E455" t="s">
        <v>42</v>
      </c>
      <c r="G455" t="s">
        <v>160</v>
      </c>
      <c r="H455" t="s">
        <v>18</v>
      </c>
      <c r="I455" t="s">
        <v>19</v>
      </c>
      <c r="J455">
        <v>0.5</v>
      </c>
      <c r="L455">
        <v>5.0999999999999996</v>
      </c>
      <c r="M455" t="s">
        <v>20</v>
      </c>
      <c r="P455" t="s">
        <v>160</v>
      </c>
      <c r="Q455" t="s">
        <v>944</v>
      </c>
      <c r="R455" t="s">
        <v>944</v>
      </c>
      <c r="S455" t="s">
        <v>20</v>
      </c>
    </row>
    <row r="456" spans="1:19" x14ac:dyDescent="0.3">
      <c r="A456" s="35">
        <v>45355</v>
      </c>
      <c r="B456" t="s">
        <v>281</v>
      </c>
      <c r="C456" t="s">
        <v>15</v>
      </c>
      <c r="D456" t="s">
        <v>943</v>
      </c>
      <c r="E456" t="s">
        <v>42</v>
      </c>
      <c r="G456" t="s">
        <v>160</v>
      </c>
      <c r="H456" t="s">
        <v>18</v>
      </c>
      <c r="I456" t="s">
        <v>19</v>
      </c>
      <c r="J456">
        <v>0.5</v>
      </c>
      <c r="L456">
        <v>5.0999999999999996</v>
      </c>
      <c r="M456" t="s">
        <v>20</v>
      </c>
      <c r="P456" t="s">
        <v>160</v>
      </c>
      <c r="Q456" t="s">
        <v>944</v>
      </c>
      <c r="R456" t="s">
        <v>944</v>
      </c>
      <c r="S456" t="s">
        <v>20</v>
      </c>
    </row>
    <row r="457" spans="1:19" x14ac:dyDescent="0.3">
      <c r="A457" s="35">
        <v>45349</v>
      </c>
      <c r="B457" t="s">
        <v>281</v>
      </c>
      <c r="C457" t="s">
        <v>15</v>
      </c>
      <c r="D457" t="s">
        <v>311</v>
      </c>
      <c r="E457" t="s">
        <v>42</v>
      </c>
      <c r="G457" t="s">
        <v>160</v>
      </c>
      <c r="H457" t="s">
        <v>18</v>
      </c>
      <c r="I457" t="s">
        <v>19</v>
      </c>
      <c r="J457">
        <v>1</v>
      </c>
      <c r="L457">
        <v>6.9</v>
      </c>
      <c r="M457" t="s">
        <v>20</v>
      </c>
      <c r="P457" t="s">
        <v>160</v>
      </c>
      <c r="Q457" t="s">
        <v>680</v>
      </c>
      <c r="R457" t="s">
        <v>680</v>
      </c>
    </row>
    <row r="458" spans="1:19" x14ac:dyDescent="0.3">
      <c r="A458" s="35">
        <v>45348</v>
      </c>
      <c r="B458" t="s">
        <v>281</v>
      </c>
      <c r="C458" t="s">
        <v>15</v>
      </c>
      <c r="D458" t="s">
        <v>311</v>
      </c>
      <c r="E458" t="s">
        <v>42</v>
      </c>
      <c r="G458" t="s">
        <v>160</v>
      </c>
      <c r="H458" t="s">
        <v>18</v>
      </c>
      <c r="I458" t="s">
        <v>19</v>
      </c>
      <c r="J458">
        <v>0.5</v>
      </c>
      <c r="L458">
        <v>6.9</v>
      </c>
      <c r="M458" t="s">
        <v>20</v>
      </c>
      <c r="P458" t="s">
        <v>160</v>
      </c>
      <c r="Q458" t="s">
        <v>680</v>
      </c>
      <c r="R458" t="s">
        <v>680</v>
      </c>
    </row>
    <row r="459" spans="1:19" x14ac:dyDescent="0.3">
      <c r="A459" s="35">
        <v>45351</v>
      </c>
      <c r="B459" t="s">
        <v>281</v>
      </c>
      <c r="C459" t="s">
        <v>15</v>
      </c>
      <c r="D459" t="s">
        <v>311</v>
      </c>
      <c r="E459" t="s">
        <v>42</v>
      </c>
      <c r="G459" t="s">
        <v>160</v>
      </c>
      <c r="H459" t="s">
        <v>18</v>
      </c>
      <c r="I459" t="s">
        <v>19</v>
      </c>
      <c r="J459">
        <v>0.3</v>
      </c>
      <c r="L459">
        <v>6.9</v>
      </c>
      <c r="M459" t="s">
        <v>20</v>
      </c>
      <c r="P459" t="s">
        <v>160</v>
      </c>
      <c r="Q459" t="s">
        <v>680</v>
      </c>
      <c r="R459" t="s">
        <v>680</v>
      </c>
    </row>
    <row r="460" spans="1:19" x14ac:dyDescent="0.3">
      <c r="A460" s="35">
        <v>45350</v>
      </c>
      <c r="B460" t="s">
        <v>281</v>
      </c>
      <c r="C460" t="s">
        <v>15</v>
      </c>
      <c r="D460" t="s">
        <v>681</v>
      </c>
      <c r="E460" t="s">
        <v>42</v>
      </c>
      <c r="G460" t="s">
        <v>160</v>
      </c>
      <c r="H460" t="s">
        <v>18</v>
      </c>
      <c r="I460" t="s">
        <v>19</v>
      </c>
      <c r="J460">
        <v>1</v>
      </c>
      <c r="L460">
        <v>10.5</v>
      </c>
      <c r="M460" t="s">
        <v>20</v>
      </c>
      <c r="P460" t="s">
        <v>160</v>
      </c>
      <c r="Q460" t="s">
        <v>682</v>
      </c>
      <c r="R460" t="s">
        <v>682</v>
      </c>
      <c r="S460" t="s">
        <v>20</v>
      </c>
    </row>
    <row r="461" spans="1:19" x14ac:dyDescent="0.3">
      <c r="A461" s="35">
        <v>45351</v>
      </c>
      <c r="B461" t="s">
        <v>281</v>
      </c>
      <c r="C461" t="s">
        <v>15</v>
      </c>
      <c r="D461" t="s">
        <v>681</v>
      </c>
      <c r="E461" t="s">
        <v>42</v>
      </c>
      <c r="G461" t="s">
        <v>160</v>
      </c>
      <c r="H461" t="s">
        <v>18</v>
      </c>
      <c r="I461" t="s">
        <v>19</v>
      </c>
      <c r="J461">
        <v>0.3</v>
      </c>
      <c r="L461">
        <v>10.5</v>
      </c>
      <c r="M461" t="s">
        <v>20</v>
      </c>
      <c r="P461" t="s">
        <v>160</v>
      </c>
      <c r="Q461" t="s">
        <v>682</v>
      </c>
      <c r="R461" t="s">
        <v>682</v>
      </c>
      <c r="S461" t="s">
        <v>20</v>
      </c>
    </row>
    <row r="462" spans="1:19" x14ac:dyDescent="0.3">
      <c r="A462" s="35">
        <v>45348</v>
      </c>
      <c r="B462" t="s">
        <v>281</v>
      </c>
      <c r="C462" t="s">
        <v>15</v>
      </c>
      <c r="D462" t="s">
        <v>681</v>
      </c>
      <c r="E462" t="s">
        <v>42</v>
      </c>
      <c r="G462" t="s">
        <v>160</v>
      </c>
      <c r="H462" t="s">
        <v>18</v>
      </c>
      <c r="I462" t="s">
        <v>19</v>
      </c>
      <c r="J462">
        <v>0.5</v>
      </c>
      <c r="L462">
        <v>10.5</v>
      </c>
      <c r="M462" t="s">
        <v>20</v>
      </c>
      <c r="P462" t="s">
        <v>160</v>
      </c>
      <c r="Q462" t="s">
        <v>682</v>
      </c>
      <c r="R462" t="s">
        <v>682</v>
      </c>
      <c r="S462" t="s">
        <v>20</v>
      </c>
    </row>
    <row r="463" spans="1:19" x14ac:dyDescent="0.3">
      <c r="A463" s="35">
        <v>45321</v>
      </c>
      <c r="B463" t="s">
        <v>281</v>
      </c>
      <c r="C463" t="s">
        <v>15</v>
      </c>
      <c r="D463" t="s">
        <v>683</v>
      </c>
      <c r="E463" t="s">
        <v>42</v>
      </c>
      <c r="G463" t="s">
        <v>160</v>
      </c>
      <c r="H463" t="s">
        <v>18</v>
      </c>
      <c r="I463" t="s">
        <v>19</v>
      </c>
      <c r="J463">
        <v>0.3</v>
      </c>
      <c r="L463">
        <v>8.3000000000000007</v>
      </c>
      <c r="M463" t="s">
        <v>20</v>
      </c>
      <c r="P463" t="s">
        <v>160</v>
      </c>
      <c r="Q463" t="s">
        <v>684</v>
      </c>
      <c r="R463" t="s">
        <v>684</v>
      </c>
    </row>
    <row r="464" spans="1:19" x14ac:dyDescent="0.3">
      <c r="A464" s="35">
        <v>45308</v>
      </c>
      <c r="B464" t="s">
        <v>281</v>
      </c>
      <c r="C464" t="s">
        <v>15</v>
      </c>
      <c r="D464" t="s">
        <v>683</v>
      </c>
      <c r="E464" t="s">
        <v>42</v>
      </c>
      <c r="G464" t="s">
        <v>160</v>
      </c>
      <c r="H464" t="s">
        <v>18</v>
      </c>
      <c r="I464" t="s">
        <v>19</v>
      </c>
      <c r="J464">
        <v>1</v>
      </c>
      <c r="L464">
        <v>8.3000000000000007</v>
      </c>
      <c r="M464" t="s">
        <v>20</v>
      </c>
      <c r="P464" t="s">
        <v>160</v>
      </c>
      <c r="Q464" t="s">
        <v>684</v>
      </c>
      <c r="R464" t="s">
        <v>684</v>
      </c>
    </row>
    <row r="465" spans="1:19" x14ac:dyDescent="0.3">
      <c r="A465" s="35">
        <v>45307</v>
      </c>
      <c r="B465" t="s">
        <v>281</v>
      </c>
      <c r="C465" t="s">
        <v>15</v>
      </c>
      <c r="D465" t="s">
        <v>683</v>
      </c>
      <c r="E465" t="s">
        <v>42</v>
      </c>
      <c r="G465" t="s">
        <v>160</v>
      </c>
      <c r="H465" t="s">
        <v>18</v>
      </c>
      <c r="I465" t="s">
        <v>19</v>
      </c>
      <c r="J465">
        <v>0.5</v>
      </c>
      <c r="L465">
        <v>8.3000000000000007</v>
      </c>
      <c r="M465" t="s">
        <v>20</v>
      </c>
      <c r="P465" t="s">
        <v>160</v>
      </c>
      <c r="Q465" t="s">
        <v>684</v>
      </c>
      <c r="R465" t="s">
        <v>684</v>
      </c>
    </row>
    <row r="466" spans="1:19" x14ac:dyDescent="0.3">
      <c r="A466" s="35">
        <v>45349</v>
      </c>
      <c r="B466" t="s">
        <v>281</v>
      </c>
      <c r="C466" t="s">
        <v>15</v>
      </c>
      <c r="D466" t="s">
        <v>683</v>
      </c>
      <c r="E466" t="s">
        <v>42</v>
      </c>
      <c r="G466" t="s">
        <v>160</v>
      </c>
      <c r="H466" t="s">
        <v>18</v>
      </c>
      <c r="I466" t="s">
        <v>19</v>
      </c>
      <c r="J466">
        <v>0.5</v>
      </c>
      <c r="L466">
        <v>8.3000000000000007</v>
      </c>
      <c r="M466" t="s">
        <v>20</v>
      </c>
      <c r="P466" t="s">
        <v>160</v>
      </c>
      <c r="Q466" t="s">
        <v>684</v>
      </c>
      <c r="R466" t="s">
        <v>684</v>
      </c>
    </row>
    <row r="467" spans="1:19" x14ac:dyDescent="0.3">
      <c r="A467" s="35">
        <v>45350</v>
      </c>
      <c r="B467" t="s">
        <v>281</v>
      </c>
      <c r="C467" t="s">
        <v>15</v>
      </c>
      <c r="D467" t="s">
        <v>683</v>
      </c>
      <c r="E467" t="s">
        <v>42</v>
      </c>
      <c r="G467" t="s">
        <v>160</v>
      </c>
      <c r="H467" t="s">
        <v>18</v>
      </c>
      <c r="I467" t="s">
        <v>19</v>
      </c>
      <c r="J467">
        <v>1</v>
      </c>
      <c r="L467">
        <v>8.3000000000000007</v>
      </c>
      <c r="M467" t="s">
        <v>20</v>
      </c>
      <c r="P467" t="s">
        <v>160</v>
      </c>
      <c r="Q467" t="s">
        <v>684</v>
      </c>
      <c r="R467" t="s">
        <v>684</v>
      </c>
    </row>
    <row r="468" spans="1:19" x14ac:dyDescent="0.3">
      <c r="A468" s="35">
        <v>45351</v>
      </c>
      <c r="B468" t="s">
        <v>281</v>
      </c>
      <c r="C468" t="s">
        <v>15</v>
      </c>
      <c r="D468" t="s">
        <v>683</v>
      </c>
      <c r="E468" t="s">
        <v>42</v>
      </c>
      <c r="G468" t="s">
        <v>160</v>
      </c>
      <c r="H468" t="s">
        <v>18</v>
      </c>
      <c r="I468" t="s">
        <v>19</v>
      </c>
      <c r="J468">
        <v>0.3</v>
      </c>
      <c r="L468">
        <v>8.3000000000000007</v>
      </c>
      <c r="M468" t="s">
        <v>20</v>
      </c>
      <c r="P468" t="s">
        <v>160</v>
      </c>
      <c r="Q468" t="s">
        <v>684</v>
      </c>
      <c r="R468" t="s">
        <v>684</v>
      </c>
    </row>
    <row r="469" spans="1:19" x14ac:dyDescent="0.3">
      <c r="A469" s="35">
        <v>45300</v>
      </c>
      <c r="B469" t="s">
        <v>281</v>
      </c>
      <c r="C469" t="s">
        <v>15</v>
      </c>
      <c r="D469" t="s">
        <v>182</v>
      </c>
      <c r="E469" t="s">
        <v>42</v>
      </c>
      <c r="G469" t="s">
        <v>160</v>
      </c>
      <c r="H469" t="s">
        <v>18</v>
      </c>
      <c r="I469" t="s">
        <v>19</v>
      </c>
      <c r="J469">
        <v>0.1</v>
      </c>
      <c r="L469">
        <v>7.2</v>
      </c>
      <c r="M469" t="s">
        <v>20</v>
      </c>
      <c r="P469" t="s">
        <v>160</v>
      </c>
      <c r="Q469" t="s">
        <v>685</v>
      </c>
      <c r="R469" t="s">
        <v>685</v>
      </c>
    </row>
    <row r="470" spans="1:19" x14ac:dyDescent="0.3">
      <c r="A470" s="35">
        <v>45337</v>
      </c>
      <c r="B470" t="s">
        <v>281</v>
      </c>
      <c r="C470" t="s">
        <v>15</v>
      </c>
      <c r="D470" t="s">
        <v>183</v>
      </c>
      <c r="E470" t="s">
        <v>42</v>
      </c>
      <c r="G470" t="s">
        <v>160</v>
      </c>
      <c r="H470" t="s">
        <v>18</v>
      </c>
      <c r="I470" t="s">
        <v>19</v>
      </c>
      <c r="J470">
        <v>0.3</v>
      </c>
      <c r="L470">
        <v>10.7</v>
      </c>
      <c r="M470" t="s">
        <v>20</v>
      </c>
      <c r="P470" t="s">
        <v>160</v>
      </c>
      <c r="Q470" t="s">
        <v>686</v>
      </c>
      <c r="R470" t="s">
        <v>686</v>
      </c>
      <c r="S470" t="s">
        <v>20</v>
      </c>
    </row>
    <row r="471" spans="1:19" x14ac:dyDescent="0.3">
      <c r="A471" s="35">
        <v>45321</v>
      </c>
      <c r="B471" t="s">
        <v>281</v>
      </c>
      <c r="C471" t="s">
        <v>15</v>
      </c>
      <c r="D471" t="s">
        <v>183</v>
      </c>
      <c r="E471" t="s">
        <v>42</v>
      </c>
      <c r="G471" t="s">
        <v>160</v>
      </c>
      <c r="H471" t="s">
        <v>18</v>
      </c>
      <c r="I471" t="s">
        <v>19</v>
      </c>
      <c r="J471">
        <v>0.5</v>
      </c>
      <c r="L471">
        <v>10.7</v>
      </c>
      <c r="M471" t="s">
        <v>20</v>
      </c>
      <c r="P471" t="s">
        <v>160</v>
      </c>
      <c r="Q471" t="s">
        <v>686</v>
      </c>
      <c r="R471" t="s">
        <v>686</v>
      </c>
      <c r="S471" t="s">
        <v>20</v>
      </c>
    </row>
    <row r="472" spans="1:19" x14ac:dyDescent="0.3">
      <c r="A472" s="35">
        <v>45322</v>
      </c>
      <c r="B472" t="s">
        <v>281</v>
      </c>
      <c r="C472" t="s">
        <v>15</v>
      </c>
      <c r="D472" t="s">
        <v>183</v>
      </c>
      <c r="E472" t="s">
        <v>42</v>
      </c>
      <c r="G472" t="s">
        <v>160</v>
      </c>
      <c r="H472" t="s">
        <v>18</v>
      </c>
      <c r="I472" t="s">
        <v>19</v>
      </c>
      <c r="J472">
        <v>1</v>
      </c>
      <c r="L472">
        <v>10.7</v>
      </c>
      <c r="M472" t="s">
        <v>20</v>
      </c>
      <c r="P472" t="s">
        <v>160</v>
      </c>
      <c r="Q472" t="s">
        <v>686</v>
      </c>
      <c r="R472" t="s">
        <v>686</v>
      </c>
      <c r="S472" t="s">
        <v>20</v>
      </c>
    </row>
    <row r="473" spans="1:19" x14ac:dyDescent="0.3">
      <c r="A473" s="35">
        <v>45308</v>
      </c>
      <c r="B473" t="s">
        <v>281</v>
      </c>
      <c r="C473" t="s">
        <v>15</v>
      </c>
      <c r="D473" t="s">
        <v>687</v>
      </c>
      <c r="E473" t="s">
        <v>42</v>
      </c>
      <c r="G473" t="s">
        <v>160</v>
      </c>
      <c r="H473" t="s">
        <v>18</v>
      </c>
      <c r="I473" t="s">
        <v>19</v>
      </c>
      <c r="J473">
        <v>1.5</v>
      </c>
      <c r="L473">
        <v>7.4</v>
      </c>
      <c r="M473" t="s">
        <v>20</v>
      </c>
      <c r="P473" t="s">
        <v>160</v>
      </c>
      <c r="Q473" t="s">
        <v>688</v>
      </c>
      <c r="R473" t="s">
        <v>688</v>
      </c>
      <c r="S473" t="s">
        <v>20</v>
      </c>
    </row>
    <row r="474" spans="1:19" x14ac:dyDescent="0.3">
      <c r="A474" s="35">
        <v>45314</v>
      </c>
      <c r="B474" t="s">
        <v>281</v>
      </c>
      <c r="C474" t="s">
        <v>15</v>
      </c>
      <c r="D474" t="s">
        <v>687</v>
      </c>
      <c r="E474" t="s">
        <v>42</v>
      </c>
      <c r="G474" t="s">
        <v>160</v>
      </c>
      <c r="H474" t="s">
        <v>18</v>
      </c>
      <c r="I474" t="s">
        <v>19</v>
      </c>
      <c r="J474">
        <v>0.3</v>
      </c>
      <c r="L474">
        <v>7.4</v>
      </c>
      <c r="M474" t="s">
        <v>20</v>
      </c>
      <c r="P474" t="s">
        <v>160</v>
      </c>
      <c r="Q474" t="s">
        <v>688</v>
      </c>
      <c r="R474" t="s">
        <v>688</v>
      </c>
      <c r="S474" t="s">
        <v>20</v>
      </c>
    </row>
    <row r="475" spans="1:19" x14ac:dyDescent="0.3">
      <c r="A475" s="35">
        <v>45307</v>
      </c>
      <c r="B475" t="s">
        <v>281</v>
      </c>
      <c r="C475" t="s">
        <v>15</v>
      </c>
      <c r="D475" t="s">
        <v>687</v>
      </c>
      <c r="E475" t="s">
        <v>42</v>
      </c>
      <c r="G475" t="s">
        <v>160</v>
      </c>
      <c r="H475" t="s">
        <v>18</v>
      </c>
      <c r="I475" t="s">
        <v>19</v>
      </c>
      <c r="J475">
        <v>0.5</v>
      </c>
      <c r="L475">
        <v>7.4</v>
      </c>
      <c r="M475" t="s">
        <v>20</v>
      </c>
      <c r="P475" t="s">
        <v>160</v>
      </c>
      <c r="Q475" t="s">
        <v>688</v>
      </c>
      <c r="R475" t="s">
        <v>688</v>
      </c>
      <c r="S475" t="s">
        <v>20</v>
      </c>
    </row>
    <row r="476" spans="1:19" x14ac:dyDescent="0.3">
      <c r="A476" s="35">
        <v>45300</v>
      </c>
      <c r="B476" t="s">
        <v>281</v>
      </c>
      <c r="C476" t="s">
        <v>15</v>
      </c>
      <c r="D476" t="s">
        <v>312</v>
      </c>
      <c r="E476" t="s">
        <v>42</v>
      </c>
      <c r="G476" t="s">
        <v>160</v>
      </c>
      <c r="H476" t="s">
        <v>18</v>
      </c>
      <c r="I476" t="s">
        <v>19</v>
      </c>
      <c r="J476">
        <v>0.3</v>
      </c>
      <c r="L476">
        <v>4.7</v>
      </c>
      <c r="M476" t="s">
        <v>20</v>
      </c>
      <c r="P476" t="s">
        <v>160</v>
      </c>
      <c r="Q476" t="s">
        <v>689</v>
      </c>
      <c r="R476" t="s">
        <v>689</v>
      </c>
      <c r="S476" t="s">
        <v>20</v>
      </c>
    </row>
    <row r="477" spans="1:19" x14ac:dyDescent="0.3">
      <c r="A477" s="35">
        <v>45337</v>
      </c>
      <c r="B477" t="s">
        <v>281</v>
      </c>
      <c r="C477" t="s">
        <v>15</v>
      </c>
      <c r="D477" t="s">
        <v>690</v>
      </c>
      <c r="E477" t="s">
        <v>42</v>
      </c>
      <c r="G477" t="s">
        <v>160</v>
      </c>
      <c r="H477" t="s">
        <v>18</v>
      </c>
      <c r="I477" t="s">
        <v>19</v>
      </c>
      <c r="J477">
        <v>0.5</v>
      </c>
      <c r="L477">
        <v>5.0999999999999996</v>
      </c>
      <c r="M477" t="s">
        <v>20</v>
      </c>
      <c r="P477" t="s">
        <v>160</v>
      </c>
      <c r="Q477" t="s">
        <v>691</v>
      </c>
      <c r="R477" t="s">
        <v>691</v>
      </c>
      <c r="S477" t="s">
        <v>20</v>
      </c>
    </row>
    <row r="478" spans="1:19" x14ac:dyDescent="0.3">
      <c r="A478" s="35">
        <v>45327</v>
      </c>
      <c r="B478" t="s">
        <v>281</v>
      </c>
      <c r="C478" t="s">
        <v>15</v>
      </c>
      <c r="D478" t="s">
        <v>690</v>
      </c>
      <c r="E478" t="s">
        <v>42</v>
      </c>
      <c r="G478" t="s">
        <v>160</v>
      </c>
      <c r="H478" t="s">
        <v>18</v>
      </c>
      <c r="I478" t="s">
        <v>19</v>
      </c>
      <c r="J478">
        <v>0.5</v>
      </c>
      <c r="L478">
        <v>5.0999999999999996</v>
      </c>
      <c r="M478" t="s">
        <v>20</v>
      </c>
      <c r="P478" t="s">
        <v>160</v>
      </c>
      <c r="Q478" t="s">
        <v>691</v>
      </c>
      <c r="R478" t="s">
        <v>691</v>
      </c>
      <c r="S478" t="s">
        <v>20</v>
      </c>
    </row>
    <row r="479" spans="1:19" x14ac:dyDescent="0.3">
      <c r="A479" s="35">
        <v>45328</v>
      </c>
      <c r="B479" t="s">
        <v>281</v>
      </c>
      <c r="C479" t="s">
        <v>15</v>
      </c>
      <c r="D479" t="s">
        <v>690</v>
      </c>
      <c r="E479" t="s">
        <v>42</v>
      </c>
      <c r="G479" t="s">
        <v>160</v>
      </c>
      <c r="H479" t="s">
        <v>18</v>
      </c>
      <c r="I479" t="s">
        <v>19</v>
      </c>
      <c r="J479">
        <v>1</v>
      </c>
      <c r="L479">
        <v>5.0999999999999996</v>
      </c>
      <c r="M479" t="s">
        <v>20</v>
      </c>
      <c r="P479" t="s">
        <v>160</v>
      </c>
      <c r="Q479" t="s">
        <v>691</v>
      </c>
      <c r="R479" t="s">
        <v>691</v>
      </c>
      <c r="S479" t="s">
        <v>20</v>
      </c>
    </row>
    <row r="480" spans="1:19" x14ac:dyDescent="0.3">
      <c r="A480" s="35">
        <v>45306</v>
      </c>
      <c r="B480" t="s">
        <v>281</v>
      </c>
      <c r="C480" t="s">
        <v>15</v>
      </c>
      <c r="D480" t="s">
        <v>184</v>
      </c>
      <c r="E480" t="s">
        <v>42</v>
      </c>
      <c r="G480" t="s">
        <v>160</v>
      </c>
      <c r="H480" t="s">
        <v>18</v>
      </c>
      <c r="I480" t="s">
        <v>19</v>
      </c>
      <c r="J480">
        <v>0.5</v>
      </c>
      <c r="L480">
        <v>9</v>
      </c>
      <c r="M480" t="s">
        <v>20</v>
      </c>
      <c r="P480" t="s">
        <v>160</v>
      </c>
      <c r="Q480" t="s">
        <v>692</v>
      </c>
      <c r="R480" t="s">
        <v>692</v>
      </c>
      <c r="S480" t="s">
        <v>20</v>
      </c>
    </row>
    <row r="481" spans="1:19" x14ac:dyDescent="0.3">
      <c r="A481" s="35">
        <v>45307</v>
      </c>
      <c r="B481" t="s">
        <v>281</v>
      </c>
      <c r="C481" t="s">
        <v>15</v>
      </c>
      <c r="D481" t="s">
        <v>184</v>
      </c>
      <c r="E481" t="s">
        <v>42</v>
      </c>
      <c r="G481" t="s">
        <v>160</v>
      </c>
      <c r="H481" t="s">
        <v>18</v>
      </c>
      <c r="I481" t="s">
        <v>19</v>
      </c>
      <c r="J481">
        <v>1</v>
      </c>
      <c r="L481">
        <v>9</v>
      </c>
      <c r="M481" t="s">
        <v>20</v>
      </c>
      <c r="P481" t="s">
        <v>160</v>
      </c>
      <c r="Q481" t="s">
        <v>692</v>
      </c>
      <c r="R481" t="s">
        <v>692</v>
      </c>
      <c r="S481" t="s">
        <v>20</v>
      </c>
    </row>
    <row r="482" spans="1:19" x14ac:dyDescent="0.3">
      <c r="A482" s="35">
        <v>45314</v>
      </c>
      <c r="B482" t="s">
        <v>281</v>
      </c>
      <c r="C482" t="s">
        <v>15</v>
      </c>
      <c r="D482" t="s">
        <v>184</v>
      </c>
      <c r="E482" t="s">
        <v>42</v>
      </c>
      <c r="G482" t="s">
        <v>160</v>
      </c>
      <c r="H482" t="s">
        <v>18</v>
      </c>
      <c r="I482" t="s">
        <v>19</v>
      </c>
      <c r="J482">
        <v>0.3</v>
      </c>
      <c r="L482">
        <v>9</v>
      </c>
      <c r="M482" t="s">
        <v>20</v>
      </c>
      <c r="P482" t="s">
        <v>160</v>
      </c>
      <c r="Q482" t="s">
        <v>692</v>
      </c>
      <c r="R482" t="s">
        <v>692</v>
      </c>
      <c r="S482" t="s">
        <v>20</v>
      </c>
    </row>
    <row r="483" spans="1:19" x14ac:dyDescent="0.3">
      <c r="A483" s="35">
        <v>45300</v>
      </c>
      <c r="B483" t="s">
        <v>281</v>
      </c>
      <c r="C483" t="s">
        <v>15</v>
      </c>
      <c r="D483" t="s">
        <v>184</v>
      </c>
      <c r="E483" t="s">
        <v>42</v>
      </c>
      <c r="G483" t="s">
        <v>160</v>
      </c>
      <c r="H483" t="s">
        <v>18</v>
      </c>
      <c r="I483" t="s">
        <v>19</v>
      </c>
      <c r="J483">
        <v>0.1</v>
      </c>
      <c r="L483">
        <v>9</v>
      </c>
      <c r="M483" t="s">
        <v>20</v>
      </c>
      <c r="P483" t="s">
        <v>160</v>
      </c>
      <c r="Q483" t="s">
        <v>692</v>
      </c>
      <c r="R483" t="s">
        <v>692</v>
      </c>
      <c r="S483" t="s">
        <v>20</v>
      </c>
    </row>
    <row r="484" spans="1:19" x14ac:dyDescent="0.3">
      <c r="A484" s="35">
        <v>45315</v>
      </c>
      <c r="B484" t="s">
        <v>281</v>
      </c>
      <c r="C484" t="s">
        <v>15</v>
      </c>
      <c r="D484" t="s">
        <v>185</v>
      </c>
      <c r="E484" t="s">
        <v>42</v>
      </c>
      <c r="G484" t="s">
        <v>160</v>
      </c>
      <c r="H484" t="s">
        <v>18</v>
      </c>
      <c r="I484" t="s">
        <v>19</v>
      </c>
      <c r="J484">
        <v>1</v>
      </c>
      <c r="L484">
        <v>3.9</v>
      </c>
      <c r="M484" t="s">
        <v>20</v>
      </c>
      <c r="P484" t="s">
        <v>160</v>
      </c>
      <c r="Q484" t="s">
        <v>693</v>
      </c>
      <c r="R484" t="s">
        <v>693</v>
      </c>
      <c r="S484" t="s">
        <v>20</v>
      </c>
    </row>
    <row r="485" spans="1:19" x14ac:dyDescent="0.3">
      <c r="A485" s="35">
        <v>45321</v>
      </c>
      <c r="B485" t="s">
        <v>281</v>
      </c>
      <c r="C485" t="s">
        <v>15</v>
      </c>
      <c r="D485" t="s">
        <v>185</v>
      </c>
      <c r="E485" t="s">
        <v>42</v>
      </c>
      <c r="G485" t="s">
        <v>160</v>
      </c>
      <c r="H485" t="s">
        <v>18</v>
      </c>
      <c r="I485" t="s">
        <v>19</v>
      </c>
      <c r="J485">
        <v>0.3</v>
      </c>
      <c r="L485">
        <v>3.9</v>
      </c>
      <c r="M485" t="s">
        <v>20</v>
      </c>
      <c r="P485" t="s">
        <v>160</v>
      </c>
      <c r="Q485" t="s">
        <v>693</v>
      </c>
      <c r="R485" t="s">
        <v>693</v>
      </c>
      <c r="S485" t="s">
        <v>20</v>
      </c>
    </row>
    <row r="486" spans="1:19" x14ac:dyDescent="0.3">
      <c r="A486" s="35">
        <v>45313</v>
      </c>
      <c r="B486" t="s">
        <v>281</v>
      </c>
      <c r="C486" t="s">
        <v>15</v>
      </c>
      <c r="D486" t="s">
        <v>185</v>
      </c>
      <c r="E486" t="s">
        <v>42</v>
      </c>
      <c r="G486" t="s">
        <v>160</v>
      </c>
      <c r="H486" t="s">
        <v>18</v>
      </c>
      <c r="I486" t="s">
        <v>19</v>
      </c>
      <c r="J486">
        <v>0.8</v>
      </c>
      <c r="L486">
        <v>3.9</v>
      </c>
      <c r="M486" t="s">
        <v>20</v>
      </c>
      <c r="P486" t="s">
        <v>160</v>
      </c>
      <c r="Q486" t="s">
        <v>693</v>
      </c>
      <c r="R486" t="s">
        <v>693</v>
      </c>
      <c r="S486" t="s">
        <v>20</v>
      </c>
    </row>
    <row r="487" spans="1:19" x14ac:dyDescent="0.3">
      <c r="A487" s="35">
        <v>45363</v>
      </c>
      <c r="B487" t="s">
        <v>281</v>
      </c>
      <c r="C487" t="s">
        <v>15</v>
      </c>
      <c r="D487" t="s">
        <v>694</v>
      </c>
      <c r="E487" t="s">
        <v>42</v>
      </c>
      <c r="G487" t="s">
        <v>160</v>
      </c>
      <c r="H487" t="s">
        <v>18</v>
      </c>
      <c r="I487" t="s">
        <v>19</v>
      </c>
      <c r="J487">
        <v>0.3</v>
      </c>
      <c r="L487">
        <v>3.6</v>
      </c>
      <c r="M487" t="s">
        <v>20</v>
      </c>
      <c r="P487" t="s">
        <v>160</v>
      </c>
      <c r="Q487" t="s">
        <v>695</v>
      </c>
      <c r="R487" t="s">
        <v>695</v>
      </c>
      <c r="S487" t="s">
        <v>20</v>
      </c>
    </row>
    <row r="488" spans="1:19" x14ac:dyDescent="0.3">
      <c r="A488" s="35">
        <v>45308</v>
      </c>
      <c r="B488" t="s">
        <v>281</v>
      </c>
      <c r="C488" t="s">
        <v>15</v>
      </c>
      <c r="D488" t="s">
        <v>694</v>
      </c>
      <c r="E488" t="s">
        <v>42</v>
      </c>
      <c r="G488" t="s">
        <v>160</v>
      </c>
      <c r="H488" t="s">
        <v>18</v>
      </c>
      <c r="I488" t="s">
        <v>19</v>
      </c>
      <c r="J488">
        <v>1.5</v>
      </c>
      <c r="L488">
        <v>3.6</v>
      </c>
      <c r="M488" t="s">
        <v>20</v>
      </c>
      <c r="P488" t="s">
        <v>160</v>
      </c>
      <c r="Q488" t="s">
        <v>695</v>
      </c>
      <c r="R488" t="s">
        <v>695</v>
      </c>
      <c r="S488" t="s">
        <v>20</v>
      </c>
    </row>
    <row r="489" spans="1:19" x14ac:dyDescent="0.3">
      <c r="A489" s="35">
        <v>45314</v>
      </c>
      <c r="B489" t="s">
        <v>281</v>
      </c>
      <c r="C489" t="s">
        <v>15</v>
      </c>
      <c r="D489" t="s">
        <v>694</v>
      </c>
      <c r="E489" t="s">
        <v>42</v>
      </c>
      <c r="G489" t="s">
        <v>160</v>
      </c>
      <c r="H489" t="s">
        <v>18</v>
      </c>
      <c r="I489" t="s">
        <v>19</v>
      </c>
      <c r="J489">
        <v>0.3</v>
      </c>
      <c r="L489">
        <v>3.6</v>
      </c>
      <c r="M489" t="s">
        <v>20</v>
      </c>
      <c r="P489" t="s">
        <v>160</v>
      </c>
      <c r="Q489" t="s">
        <v>695</v>
      </c>
      <c r="R489" t="s">
        <v>695</v>
      </c>
      <c r="S489" t="s">
        <v>20</v>
      </c>
    </row>
    <row r="490" spans="1:19" x14ac:dyDescent="0.3">
      <c r="A490" s="35">
        <v>45356</v>
      </c>
      <c r="B490" t="s">
        <v>281</v>
      </c>
      <c r="C490" t="s">
        <v>15</v>
      </c>
      <c r="D490" t="s">
        <v>694</v>
      </c>
      <c r="E490" t="s">
        <v>42</v>
      </c>
      <c r="G490" t="s">
        <v>160</v>
      </c>
      <c r="H490" t="s">
        <v>18</v>
      </c>
      <c r="I490" t="s">
        <v>19</v>
      </c>
      <c r="J490">
        <v>0.5</v>
      </c>
      <c r="L490">
        <v>3.6</v>
      </c>
      <c r="M490" t="s">
        <v>20</v>
      </c>
      <c r="P490" t="s">
        <v>160</v>
      </c>
      <c r="Q490" t="s">
        <v>695</v>
      </c>
      <c r="R490" t="s">
        <v>695</v>
      </c>
      <c r="S490" t="s">
        <v>20</v>
      </c>
    </row>
    <row r="491" spans="1:19" x14ac:dyDescent="0.3">
      <c r="A491" s="35">
        <v>45357</v>
      </c>
      <c r="B491" t="s">
        <v>281</v>
      </c>
      <c r="C491" t="s">
        <v>15</v>
      </c>
      <c r="D491" t="s">
        <v>694</v>
      </c>
      <c r="E491" t="s">
        <v>42</v>
      </c>
      <c r="G491" t="s">
        <v>160</v>
      </c>
      <c r="H491" t="s">
        <v>18</v>
      </c>
      <c r="I491" t="s">
        <v>19</v>
      </c>
      <c r="J491">
        <v>1</v>
      </c>
      <c r="L491">
        <v>3.6</v>
      </c>
      <c r="M491" t="s">
        <v>20</v>
      </c>
      <c r="P491" t="s">
        <v>160</v>
      </c>
      <c r="Q491" t="s">
        <v>695</v>
      </c>
      <c r="R491" t="s">
        <v>695</v>
      </c>
      <c r="S491" t="s">
        <v>20</v>
      </c>
    </row>
    <row r="492" spans="1:19" x14ac:dyDescent="0.3">
      <c r="A492" s="35">
        <v>45300</v>
      </c>
      <c r="B492" t="s">
        <v>281</v>
      </c>
      <c r="C492" t="s">
        <v>15</v>
      </c>
      <c r="D492" t="s">
        <v>313</v>
      </c>
      <c r="E492" t="s">
        <v>42</v>
      </c>
      <c r="G492" t="s">
        <v>160</v>
      </c>
      <c r="H492" t="s">
        <v>18</v>
      </c>
      <c r="I492" t="s">
        <v>19</v>
      </c>
      <c r="J492">
        <v>0.3</v>
      </c>
      <c r="L492">
        <v>1.8</v>
      </c>
      <c r="M492" t="s">
        <v>20</v>
      </c>
      <c r="P492" t="s">
        <v>160</v>
      </c>
      <c r="Q492" t="s">
        <v>696</v>
      </c>
      <c r="R492" t="s">
        <v>696</v>
      </c>
      <c r="S492" t="s">
        <v>20</v>
      </c>
    </row>
    <row r="493" spans="1:19" x14ac:dyDescent="0.3">
      <c r="A493" s="35">
        <v>45300</v>
      </c>
      <c r="B493" t="s">
        <v>281</v>
      </c>
      <c r="C493" t="s">
        <v>15</v>
      </c>
      <c r="D493" t="s">
        <v>697</v>
      </c>
      <c r="E493" t="s">
        <v>42</v>
      </c>
      <c r="G493" t="s">
        <v>160</v>
      </c>
      <c r="H493" t="s">
        <v>18</v>
      </c>
      <c r="I493" t="s">
        <v>19</v>
      </c>
      <c r="J493">
        <v>0.1</v>
      </c>
      <c r="L493">
        <v>2.9</v>
      </c>
      <c r="M493" t="s">
        <v>20</v>
      </c>
      <c r="P493" t="s">
        <v>160</v>
      </c>
      <c r="Q493" t="s">
        <v>698</v>
      </c>
      <c r="R493" t="s">
        <v>698</v>
      </c>
      <c r="S493" t="s">
        <v>20</v>
      </c>
    </row>
    <row r="494" spans="1:19" x14ac:dyDescent="0.3">
      <c r="A494" s="35">
        <v>45348</v>
      </c>
      <c r="B494" t="s">
        <v>281</v>
      </c>
      <c r="C494" t="s">
        <v>15</v>
      </c>
      <c r="D494" t="s">
        <v>697</v>
      </c>
      <c r="E494" t="s">
        <v>42</v>
      </c>
      <c r="G494" t="s">
        <v>160</v>
      </c>
      <c r="H494" t="s">
        <v>18</v>
      </c>
      <c r="I494" t="s">
        <v>19</v>
      </c>
      <c r="J494">
        <v>0.5</v>
      </c>
      <c r="L494">
        <v>2.9</v>
      </c>
      <c r="M494" t="s">
        <v>20</v>
      </c>
      <c r="P494" t="s">
        <v>160</v>
      </c>
      <c r="Q494" t="s">
        <v>698</v>
      </c>
      <c r="R494" t="s">
        <v>698</v>
      </c>
      <c r="S494" t="s">
        <v>20</v>
      </c>
    </row>
    <row r="495" spans="1:19" x14ac:dyDescent="0.3">
      <c r="A495" s="35">
        <v>45349</v>
      </c>
      <c r="B495" t="s">
        <v>281</v>
      </c>
      <c r="C495" t="s">
        <v>15</v>
      </c>
      <c r="D495" t="s">
        <v>697</v>
      </c>
      <c r="E495" t="s">
        <v>42</v>
      </c>
      <c r="G495" t="s">
        <v>160</v>
      </c>
      <c r="H495" t="s">
        <v>18</v>
      </c>
      <c r="I495" t="s">
        <v>19</v>
      </c>
      <c r="J495">
        <v>1</v>
      </c>
      <c r="L495">
        <v>2.9</v>
      </c>
      <c r="M495" t="s">
        <v>20</v>
      </c>
      <c r="P495" t="s">
        <v>160</v>
      </c>
      <c r="Q495" t="s">
        <v>698</v>
      </c>
      <c r="R495" t="s">
        <v>698</v>
      </c>
      <c r="S495" t="s">
        <v>20</v>
      </c>
    </row>
    <row r="496" spans="1:19" x14ac:dyDescent="0.3">
      <c r="A496" s="35">
        <v>45351</v>
      </c>
      <c r="B496" t="s">
        <v>281</v>
      </c>
      <c r="C496" t="s">
        <v>15</v>
      </c>
      <c r="D496" t="s">
        <v>697</v>
      </c>
      <c r="E496" t="s">
        <v>42</v>
      </c>
      <c r="G496" t="s">
        <v>160</v>
      </c>
      <c r="H496" t="s">
        <v>18</v>
      </c>
      <c r="I496" t="s">
        <v>19</v>
      </c>
      <c r="J496">
        <v>0.3</v>
      </c>
      <c r="L496">
        <v>2.9</v>
      </c>
      <c r="M496" t="s">
        <v>20</v>
      </c>
      <c r="P496" t="s">
        <v>160</v>
      </c>
      <c r="Q496" t="s">
        <v>698</v>
      </c>
      <c r="R496" t="s">
        <v>698</v>
      </c>
      <c r="S496" t="s">
        <v>20</v>
      </c>
    </row>
    <row r="497" spans="1:21" x14ac:dyDescent="0.3">
      <c r="A497" s="35">
        <v>45293</v>
      </c>
      <c r="B497" t="s">
        <v>281</v>
      </c>
      <c r="C497" t="s">
        <v>15</v>
      </c>
      <c r="D497" t="s">
        <v>697</v>
      </c>
      <c r="E497" t="s">
        <v>42</v>
      </c>
      <c r="G497" t="s">
        <v>160</v>
      </c>
      <c r="H497" t="s">
        <v>18</v>
      </c>
      <c r="I497" t="s">
        <v>19</v>
      </c>
      <c r="J497">
        <v>1</v>
      </c>
      <c r="L497">
        <v>2.9</v>
      </c>
      <c r="M497" t="s">
        <v>20</v>
      </c>
      <c r="P497" t="s">
        <v>160</v>
      </c>
      <c r="Q497" t="s">
        <v>698</v>
      </c>
      <c r="R497" t="s">
        <v>698</v>
      </c>
      <c r="S497" t="s">
        <v>20</v>
      </c>
    </row>
    <row r="498" spans="1:21" x14ac:dyDescent="0.3">
      <c r="A498" s="35">
        <v>45306</v>
      </c>
      <c r="B498" t="s">
        <v>281</v>
      </c>
      <c r="C498" t="s">
        <v>15</v>
      </c>
      <c r="D498" t="s">
        <v>314</v>
      </c>
      <c r="E498" t="s">
        <v>42</v>
      </c>
      <c r="G498" t="s">
        <v>160</v>
      </c>
      <c r="H498" t="s">
        <v>18</v>
      </c>
      <c r="I498" t="s">
        <v>19</v>
      </c>
      <c r="J498">
        <v>0.5</v>
      </c>
      <c r="L498">
        <v>6</v>
      </c>
      <c r="M498" t="s">
        <v>20</v>
      </c>
      <c r="P498" t="s">
        <v>160</v>
      </c>
      <c r="Q498" t="s">
        <v>699</v>
      </c>
      <c r="R498" t="s">
        <v>699</v>
      </c>
      <c r="S498" t="s">
        <v>20</v>
      </c>
    </row>
    <row r="499" spans="1:21" x14ac:dyDescent="0.3">
      <c r="A499" s="35">
        <v>45314</v>
      </c>
      <c r="B499" t="s">
        <v>281</v>
      </c>
      <c r="C499" t="s">
        <v>15</v>
      </c>
      <c r="D499" t="s">
        <v>314</v>
      </c>
      <c r="E499" t="s">
        <v>42</v>
      </c>
      <c r="G499" t="s">
        <v>160</v>
      </c>
      <c r="H499" t="s">
        <v>18</v>
      </c>
      <c r="I499" t="s">
        <v>19</v>
      </c>
      <c r="J499">
        <v>0.3</v>
      </c>
      <c r="L499">
        <v>6</v>
      </c>
      <c r="M499" t="s">
        <v>20</v>
      </c>
      <c r="P499" t="s">
        <v>160</v>
      </c>
      <c r="Q499" t="s">
        <v>699</v>
      </c>
      <c r="R499" t="s">
        <v>699</v>
      </c>
      <c r="S499" t="s">
        <v>20</v>
      </c>
    </row>
    <row r="500" spans="1:21" x14ac:dyDescent="0.3">
      <c r="A500" s="35">
        <v>45307</v>
      </c>
      <c r="B500" t="s">
        <v>281</v>
      </c>
      <c r="C500" t="s">
        <v>15</v>
      </c>
      <c r="D500" t="s">
        <v>314</v>
      </c>
      <c r="E500" t="s">
        <v>42</v>
      </c>
      <c r="G500" t="s">
        <v>160</v>
      </c>
      <c r="H500" t="s">
        <v>18</v>
      </c>
      <c r="I500" t="s">
        <v>19</v>
      </c>
      <c r="J500">
        <v>1</v>
      </c>
      <c r="L500">
        <v>6</v>
      </c>
      <c r="M500" t="s">
        <v>20</v>
      </c>
      <c r="P500" t="s">
        <v>160</v>
      </c>
      <c r="Q500" t="s">
        <v>699</v>
      </c>
      <c r="R500" t="s">
        <v>699</v>
      </c>
      <c r="S500" t="s">
        <v>20</v>
      </c>
    </row>
    <row r="501" spans="1:21" ht="15" thickBot="1" x14ac:dyDescent="0.35">
      <c r="A501" s="35">
        <v>45342</v>
      </c>
      <c r="B501" t="s">
        <v>281</v>
      </c>
      <c r="C501" t="s">
        <v>15</v>
      </c>
      <c r="D501" t="s">
        <v>314</v>
      </c>
      <c r="E501" t="s">
        <v>42</v>
      </c>
      <c r="G501" t="s">
        <v>160</v>
      </c>
      <c r="H501" t="s">
        <v>18</v>
      </c>
      <c r="I501" t="s">
        <v>19</v>
      </c>
      <c r="J501">
        <v>1</v>
      </c>
      <c r="L501">
        <v>6</v>
      </c>
      <c r="M501" t="s">
        <v>20</v>
      </c>
      <c r="P501" t="s">
        <v>160</v>
      </c>
      <c r="Q501" t="s">
        <v>699</v>
      </c>
      <c r="R501" t="s">
        <v>699</v>
      </c>
      <c r="S501" t="s">
        <v>20</v>
      </c>
    </row>
    <row r="502" spans="1:21" ht="31.2" thickTop="1" x14ac:dyDescent="0.3">
      <c r="A502" s="47">
        <v>45356</v>
      </c>
      <c r="B502" s="2" t="s">
        <v>281</v>
      </c>
      <c r="C502" s="2" t="s">
        <v>15</v>
      </c>
      <c r="D502" s="2" t="s">
        <v>314</v>
      </c>
      <c r="E502" s="2" t="s">
        <v>42</v>
      </c>
      <c r="F502" s="2"/>
      <c r="G502" s="2" t="s">
        <v>160</v>
      </c>
      <c r="H502" s="2" t="s">
        <v>18</v>
      </c>
      <c r="I502" s="2" t="s">
        <v>19</v>
      </c>
      <c r="J502" s="2">
        <v>0.5</v>
      </c>
      <c r="K502" s="2"/>
      <c r="L502" s="2">
        <v>6</v>
      </c>
      <c r="M502" s="2" t="s">
        <v>20</v>
      </c>
      <c r="N502" s="2"/>
      <c r="O502" s="2"/>
      <c r="P502" s="44" t="s">
        <v>160</v>
      </c>
      <c r="Q502" s="44" t="s">
        <v>699</v>
      </c>
      <c r="R502" s="44" t="s">
        <v>699</v>
      </c>
      <c r="S502" s="44" t="s">
        <v>20</v>
      </c>
      <c r="T502" s="44"/>
      <c r="U502" s="44"/>
    </row>
    <row r="503" spans="1:21" x14ac:dyDescent="0.3">
      <c r="A503" s="35">
        <v>45344</v>
      </c>
      <c r="B503" t="s">
        <v>281</v>
      </c>
      <c r="C503" t="s">
        <v>15</v>
      </c>
      <c r="D503" t="s">
        <v>314</v>
      </c>
      <c r="E503" t="s">
        <v>42</v>
      </c>
      <c r="G503" t="s">
        <v>160</v>
      </c>
      <c r="H503" t="s">
        <v>18</v>
      </c>
      <c r="I503" t="s">
        <v>19</v>
      </c>
      <c r="J503">
        <v>0.3</v>
      </c>
      <c r="L503">
        <v>6</v>
      </c>
      <c r="M503" t="s">
        <v>20</v>
      </c>
      <c r="P503" t="s">
        <v>160</v>
      </c>
      <c r="Q503" t="s">
        <v>699</v>
      </c>
      <c r="R503" t="s">
        <v>699</v>
      </c>
      <c r="S503" t="s">
        <v>20</v>
      </c>
    </row>
    <row r="504" spans="1:21" x14ac:dyDescent="0.3">
      <c r="A504" s="35">
        <v>45338</v>
      </c>
      <c r="B504" t="s">
        <v>281</v>
      </c>
      <c r="C504" t="s">
        <v>15</v>
      </c>
      <c r="D504" t="s">
        <v>314</v>
      </c>
      <c r="E504" t="s">
        <v>42</v>
      </c>
      <c r="G504" t="s">
        <v>160</v>
      </c>
      <c r="H504" t="s">
        <v>18</v>
      </c>
      <c r="I504" t="s">
        <v>19</v>
      </c>
      <c r="J504">
        <v>0.5</v>
      </c>
      <c r="L504">
        <v>6</v>
      </c>
      <c r="M504" t="s">
        <v>20</v>
      </c>
      <c r="P504" t="s">
        <v>160</v>
      </c>
      <c r="Q504" t="s">
        <v>699</v>
      </c>
      <c r="R504" t="s">
        <v>699</v>
      </c>
      <c r="S504" t="s">
        <v>20</v>
      </c>
    </row>
    <row r="505" spans="1:21" x14ac:dyDescent="0.3">
      <c r="A505" s="35">
        <v>45355</v>
      </c>
      <c r="B505" t="s">
        <v>281</v>
      </c>
      <c r="C505" t="s">
        <v>15</v>
      </c>
      <c r="D505" t="s">
        <v>314</v>
      </c>
      <c r="E505" t="s">
        <v>42</v>
      </c>
      <c r="G505" t="s">
        <v>160</v>
      </c>
      <c r="H505" t="s">
        <v>18</v>
      </c>
      <c r="I505" t="s">
        <v>19</v>
      </c>
      <c r="J505">
        <v>0.5</v>
      </c>
      <c r="L505">
        <v>6</v>
      </c>
      <c r="M505" t="s">
        <v>20</v>
      </c>
      <c r="P505" t="s">
        <v>160</v>
      </c>
      <c r="Q505" t="s">
        <v>699</v>
      </c>
      <c r="R505" t="s">
        <v>699</v>
      </c>
      <c r="S505" t="s">
        <v>20</v>
      </c>
    </row>
    <row r="506" spans="1:21" x14ac:dyDescent="0.3">
      <c r="A506" s="35">
        <v>45372</v>
      </c>
      <c r="B506" t="s">
        <v>281</v>
      </c>
      <c r="C506" t="s">
        <v>15</v>
      </c>
      <c r="D506" t="s">
        <v>314</v>
      </c>
      <c r="E506" t="s">
        <v>42</v>
      </c>
      <c r="G506" t="s">
        <v>160</v>
      </c>
      <c r="H506" t="s">
        <v>18</v>
      </c>
      <c r="I506" t="s">
        <v>19</v>
      </c>
      <c r="J506">
        <v>0.3</v>
      </c>
      <c r="L506">
        <v>6</v>
      </c>
      <c r="M506" t="s">
        <v>20</v>
      </c>
      <c r="P506" t="s">
        <v>160</v>
      </c>
      <c r="Q506" t="s">
        <v>699</v>
      </c>
      <c r="R506" t="s">
        <v>699</v>
      </c>
      <c r="S506" t="s">
        <v>20</v>
      </c>
    </row>
    <row r="507" spans="1:21" x14ac:dyDescent="0.3">
      <c r="A507" s="35">
        <v>45307</v>
      </c>
      <c r="B507" t="s">
        <v>281</v>
      </c>
      <c r="C507" t="s">
        <v>15</v>
      </c>
      <c r="D507" t="s">
        <v>315</v>
      </c>
      <c r="E507" t="s">
        <v>42</v>
      </c>
      <c r="G507" t="s">
        <v>160</v>
      </c>
      <c r="H507" t="s">
        <v>18</v>
      </c>
      <c r="I507" t="s">
        <v>19</v>
      </c>
      <c r="J507">
        <v>0.5</v>
      </c>
      <c r="L507">
        <v>5.3</v>
      </c>
      <c r="M507" t="s">
        <v>20</v>
      </c>
      <c r="P507" t="s">
        <v>160</v>
      </c>
      <c r="Q507" t="s">
        <v>700</v>
      </c>
      <c r="R507" t="s">
        <v>700</v>
      </c>
      <c r="S507" t="s">
        <v>20</v>
      </c>
    </row>
    <row r="508" spans="1:21" x14ac:dyDescent="0.3">
      <c r="A508" s="35">
        <v>45308</v>
      </c>
      <c r="B508" t="s">
        <v>281</v>
      </c>
      <c r="C508" t="s">
        <v>15</v>
      </c>
      <c r="D508" t="s">
        <v>315</v>
      </c>
      <c r="E508" t="s">
        <v>42</v>
      </c>
      <c r="G508" t="s">
        <v>160</v>
      </c>
      <c r="H508" t="s">
        <v>18</v>
      </c>
      <c r="I508" t="s">
        <v>19</v>
      </c>
      <c r="J508">
        <v>1.5</v>
      </c>
      <c r="L508">
        <v>5.3</v>
      </c>
      <c r="M508" t="s">
        <v>20</v>
      </c>
      <c r="P508" t="s">
        <v>160</v>
      </c>
      <c r="Q508" t="s">
        <v>700</v>
      </c>
      <c r="R508" t="s">
        <v>700</v>
      </c>
      <c r="S508" t="s">
        <v>20</v>
      </c>
    </row>
    <row r="509" spans="1:21" x14ac:dyDescent="0.3">
      <c r="A509" s="35">
        <v>45314</v>
      </c>
      <c r="B509" t="s">
        <v>281</v>
      </c>
      <c r="C509" t="s">
        <v>15</v>
      </c>
      <c r="D509" t="s">
        <v>315</v>
      </c>
      <c r="E509" t="s">
        <v>42</v>
      </c>
      <c r="G509" t="s">
        <v>160</v>
      </c>
      <c r="H509" t="s">
        <v>18</v>
      </c>
      <c r="I509" t="s">
        <v>19</v>
      </c>
      <c r="J509">
        <v>0.3</v>
      </c>
      <c r="L509">
        <v>5.3</v>
      </c>
      <c r="M509" t="s">
        <v>20</v>
      </c>
      <c r="P509" t="s">
        <v>160</v>
      </c>
      <c r="Q509" t="s">
        <v>700</v>
      </c>
      <c r="R509" t="s">
        <v>700</v>
      </c>
      <c r="S509" t="s">
        <v>20</v>
      </c>
    </row>
    <row r="510" spans="1:21" x14ac:dyDescent="0.3">
      <c r="A510" s="35">
        <v>45314</v>
      </c>
      <c r="B510" t="s">
        <v>281</v>
      </c>
      <c r="C510" t="s">
        <v>15</v>
      </c>
      <c r="D510" t="s">
        <v>701</v>
      </c>
      <c r="E510" t="s">
        <v>42</v>
      </c>
      <c r="G510" t="s">
        <v>160</v>
      </c>
      <c r="H510" t="s">
        <v>18</v>
      </c>
      <c r="I510" t="s">
        <v>19</v>
      </c>
      <c r="J510">
        <v>0.5</v>
      </c>
      <c r="L510">
        <v>10.4</v>
      </c>
      <c r="M510" t="s">
        <v>20</v>
      </c>
      <c r="P510" t="s">
        <v>160</v>
      </c>
      <c r="Q510" t="s">
        <v>702</v>
      </c>
      <c r="R510" t="s">
        <v>702</v>
      </c>
      <c r="S510" t="s">
        <v>20</v>
      </c>
    </row>
    <row r="511" spans="1:21" x14ac:dyDescent="0.3">
      <c r="A511" s="35">
        <v>45313</v>
      </c>
      <c r="B511" t="s">
        <v>281</v>
      </c>
      <c r="C511" t="s">
        <v>15</v>
      </c>
      <c r="D511" t="s">
        <v>701</v>
      </c>
      <c r="E511" t="s">
        <v>42</v>
      </c>
      <c r="G511" t="s">
        <v>160</v>
      </c>
      <c r="H511" t="s">
        <v>18</v>
      </c>
      <c r="I511" t="s">
        <v>19</v>
      </c>
      <c r="J511">
        <v>2</v>
      </c>
      <c r="L511">
        <v>10.4</v>
      </c>
      <c r="M511" t="s">
        <v>20</v>
      </c>
      <c r="P511" t="s">
        <v>160</v>
      </c>
      <c r="Q511" t="s">
        <v>702</v>
      </c>
      <c r="R511" t="s">
        <v>702</v>
      </c>
      <c r="S511" t="s">
        <v>20</v>
      </c>
    </row>
    <row r="512" spans="1:21" x14ac:dyDescent="0.3">
      <c r="A512" s="35">
        <v>45315</v>
      </c>
      <c r="B512" t="s">
        <v>281</v>
      </c>
      <c r="C512" t="s">
        <v>15</v>
      </c>
      <c r="D512" t="s">
        <v>701</v>
      </c>
      <c r="E512" t="s">
        <v>42</v>
      </c>
      <c r="G512" t="s">
        <v>160</v>
      </c>
      <c r="H512" t="s">
        <v>18</v>
      </c>
      <c r="I512" t="s">
        <v>19</v>
      </c>
      <c r="J512">
        <v>2</v>
      </c>
      <c r="L512">
        <v>10.4</v>
      </c>
      <c r="M512" t="s">
        <v>20</v>
      </c>
      <c r="P512" t="s">
        <v>160</v>
      </c>
      <c r="Q512" t="s">
        <v>702</v>
      </c>
      <c r="R512" t="s">
        <v>702</v>
      </c>
      <c r="S512" t="s">
        <v>20</v>
      </c>
    </row>
    <row r="513" spans="1:19" x14ac:dyDescent="0.3">
      <c r="A513" s="35">
        <v>45321</v>
      </c>
      <c r="B513" t="s">
        <v>281</v>
      </c>
      <c r="C513" t="s">
        <v>15</v>
      </c>
      <c r="D513" t="s">
        <v>701</v>
      </c>
      <c r="E513" t="s">
        <v>42</v>
      </c>
      <c r="G513" t="s">
        <v>160</v>
      </c>
      <c r="H513" t="s">
        <v>18</v>
      </c>
      <c r="I513" t="s">
        <v>19</v>
      </c>
      <c r="J513">
        <v>0.3</v>
      </c>
      <c r="L513">
        <v>10.4</v>
      </c>
      <c r="M513" t="s">
        <v>20</v>
      </c>
      <c r="P513" t="s">
        <v>160</v>
      </c>
      <c r="Q513" t="s">
        <v>702</v>
      </c>
      <c r="R513" t="s">
        <v>702</v>
      </c>
      <c r="S513" t="s">
        <v>20</v>
      </c>
    </row>
    <row r="514" spans="1:19" x14ac:dyDescent="0.3">
      <c r="A514" s="35">
        <v>45330</v>
      </c>
      <c r="B514" t="s">
        <v>281</v>
      </c>
      <c r="C514" t="s">
        <v>15</v>
      </c>
      <c r="D514" t="s">
        <v>701</v>
      </c>
      <c r="E514" t="s">
        <v>42</v>
      </c>
      <c r="G514" t="s">
        <v>160</v>
      </c>
      <c r="H514" t="s">
        <v>18</v>
      </c>
      <c r="I514" t="s">
        <v>19</v>
      </c>
      <c r="J514">
        <v>0.3</v>
      </c>
      <c r="L514">
        <v>10.4</v>
      </c>
      <c r="M514" t="s">
        <v>20</v>
      </c>
      <c r="P514" t="s">
        <v>160</v>
      </c>
      <c r="Q514" t="s">
        <v>702</v>
      </c>
      <c r="R514" t="s">
        <v>702</v>
      </c>
      <c r="S514" t="s">
        <v>20</v>
      </c>
    </row>
    <row r="515" spans="1:19" x14ac:dyDescent="0.3">
      <c r="A515" s="35">
        <v>45329</v>
      </c>
      <c r="B515" t="s">
        <v>281</v>
      </c>
      <c r="C515" t="s">
        <v>15</v>
      </c>
      <c r="D515" t="s">
        <v>701</v>
      </c>
      <c r="E515" t="s">
        <v>42</v>
      </c>
      <c r="G515" t="s">
        <v>160</v>
      </c>
      <c r="H515" t="s">
        <v>18</v>
      </c>
      <c r="I515" t="s">
        <v>19</v>
      </c>
      <c r="J515">
        <v>1</v>
      </c>
      <c r="L515">
        <v>10.4</v>
      </c>
      <c r="M515" t="s">
        <v>20</v>
      </c>
      <c r="P515" t="s">
        <v>160</v>
      </c>
      <c r="Q515" t="s">
        <v>702</v>
      </c>
      <c r="R515" t="s">
        <v>702</v>
      </c>
      <c r="S515" t="s">
        <v>20</v>
      </c>
    </row>
    <row r="516" spans="1:19" x14ac:dyDescent="0.3">
      <c r="A516" s="35">
        <v>45330</v>
      </c>
      <c r="B516" t="s">
        <v>281</v>
      </c>
      <c r="C516" t="s">
        <v>15</v>
      </c>
      <c r="D516" t="s">
        <v>701</v>
      </c>
      <c r="E516" t="s">
        <v>42</v>
      </c>
      <c r="G516" t="s">
        <v>160</v>
      </c>
      <c r="H516" t="s">
        <v>18</v>
      </c>
      <c r="I516" t="s">
        <v>19</v>
      </c>
      <c r="J516">
        <v>0.3</v>
      </c>
      <c r="L516">
        <v>10.4</v>
      </c>
      <c r="M516" t="s">
        <v>20</v>
      </c>
      <c r="P516" t="s">
        <v>160</v>
      </c>
      <c r="Q516" t="s">
        <v>702</v>
      </c>
      <c r="R516" t="s">
        <v>702</v>
      </c>
      <c r="S516" t="s">
        <v>20</v>
      </c>
    </row>
    <row r="517" spans="1:19" x14ac:dyDescent="0.3">
      <c r="A517" s="35">
        <v>45329</v>
      </c>
      <c r="B517" t="s">
        <v>281</v>
      </c>
      <c r="C517" t="s">
        <v>15</v>
      </c>
      <c r="D517" t="s">
        <v>701</v>
      </c>
      <c r="E517" t="s">
        <v>42</v>
      </c>
      <c r="G517" t="s">
        <v>160</v>
      </c>
      <c r="H517" t="s">
        <v>18</v>
      </c>
      <c r="I517" t="s">
        <v>19</v>
      </c>
      <c r="J517">
        <v>1</v>
      </c>
      <c r="L517">
        <v>10.4</v>
      </c>
      <c r="M517" t="s">
        <v>20</v>
      </c>
      <c r="P517" t="s">
        <v>160</v>
      </c>
      <c r="Q517" t="s">
        <v>702</v>
      </c>
      <c r="R517" t="s">
        <v>702</v>
      </c>
      <c r="S517" t="s">
        <v>20</v>
      </c>
    </row>
    <row r="518" spans="1:19" x14ac:dyDescent="0.3">
      <c r="A518" s="35">
        <v>45328</v>
      </c>
      <c r="B518" t="s">
        <v>281</v>
      </c>
      <c r="C518" t="s">
        <v>15</v>
      </c>
      <c r="D518" t="s">
        <v>701</v>
      </c>
      <c r="E518" t="s">
        <v>42</v>
      </c>
      <c r="G518" t="s">
        <v>160</v>
      </c>
      <c r="H518" t="s">
        <v>18</v>
      </c>
      <c r="I518" t="s">
        <v>19</v>
      </c>
      <c r="J518">
        <v>0.5</v>
      </c>
      <c r="L518">
        <v>10.4</v>
      </c>
      <c r="M518" t="s">
        <v>20</v>
      </c>
      <c r="P518" t="s">
        <v>160</v>
      </c>
      <c r="Q518" t="s">
        <v>702</v>
      </c>
      <c r="R518" t="s">
        <v>702</v>
      </c>
      <c r="S518" t="s">
        <v>20</v>
      </c>
    </row>
    <row r="519" spans="1:19" x14ac:dyDescent="0.3">
      <c r="A519" s="35">
        <v>45315</v>
      </c>
      <c r="B519" t="s">
        <v>281</v>
      </c>
      <c r="C519" t="s">
        <v>15</v>
      </c>
      <c r="D519" t="s">
        <v>701</v>
      </c>
      <c r="E519" t="s">
        <v>42</v>
      </c>
      <c r="G519" t="s">
        <v>160</v>
      </c>
      <c r="H519" t="s">
        <v>18</v>
      </c>
      <c r="I519" t="s">
        <v>19</v>
      </c>
      <c r="J519">
        <v>1</v>
      </c>
      <c r="L519">
        <v>10.4</v>
      </c>
      <c r="M519" t="s">
        <v>20</v>
      </c>
      <c r="P519" t="s">
        <v>160</v>
      </c>
      <c r="Q519" t="s">
        <v>702</v>
      </c>
      <c r="R519" t="s">
        <v>702</v>
      </c>
      <c r="S519" t="s">
        <v>20</v>
      </c>
    </row>
    <row r="520" spans="1:19" x14ac:dyDescent="0.3">
      <c r="A520" s="35">
        <v>45307</v>
      </c>
      <c r="B520" t="s">
        <v>281</v>
      </c>
      <c r="C520" t="s">
        <v>15</v>
      </c>
      <c r="D520" t="s">
        <v>701</v>
      </c>
      <c r="E520" t="s">
        <v>42</v>
      </c>
      <c r="G520" t="s">
        <v>160</v>
      </c>
      <c r="H520" t="s">
        <v>18</v>
      </c>
      <c r="I520" t="s">
        <v>19</v>
      </c>
      <c r="J520">
        <v>1.5</v>
      </c>
      <c r="L520">
        <v>10.4</v>
      </c>
      <c r="M520" t="s">
        <v>20</v>
      </c>
      <c r="P520" t="s">
        <v>160</v>
      </c>
      <c r="Q520" t="s">
        <v>702</v>
      </c>
      <c r="R520" t="s">
        <v>702</v>
      </c>
      <c r="S520" t="s">
        <v>20</v>
      </c>
    </row>
    <row r="521" spans="1:19" x14ac:dyDescent="0.3">
      <c r="A521" s="35">
        <v>45308</v>
      </c>
      <c r="B521" t="s">
        <v>281</v>
      </c>
      <c r="C521" t="s">
        <v>15</v>
      </c>
      <c r="D521" t="s">
        <v>703</v>
      </c>
      <c r="E521" t="s">
        <v>42</v>
      </c>
      <c r="G521" t="s">
        <v>160</v>
      </c>
      <c r="H521" t="s">
        <v>18</v>
      </c>
      <c r="I521" t="s">
        <v>19</v>
      </c>
      <c r="J521">
        <v>1</v>
      </c>
      <c r="L521">
        <v>1.8</v>
      </c>
      <c r="M521" t="s">
        <v>20</v>
      </c>
      <c r="P521" t="s">
        <v>160</v>
      </c>
      <c r="Q521" t="s">
        <v>704</v>
      </c>
      <c r="R521" t="s">
        <v>704</v>
      </c>
      <c r="S521" t="s">
        <v>20</v>
      </c>
    </row>
    <row r="522" spans="1:19" x14ac:dyDescent="0.3">
      <c r="A522" s="35">
        <v>45314</v>
      </c>
      <c r="B522" t="s">
        <v>281</v>
      </c>
      <c r="C522" t="s">
        <v>15</v>
      </c>
      <c r="D522" t="s">
        <v>703</v>
      </c>
      <c r="E522" t="s">
        <v>42</v>
      </c>
      <c r="G522" t="s">
        <v>160</v>
      </c>
      <c r="H522" t="s">
        <v>18</v>
      </c>
      <c r="I522" t="s">
        <v>19</v>
      </c>
      <c r="J522">
        <v>0.3</v>
      </c>
      <c r="L522">
        <v>1.8</v>
      </c>
      <c r="M522" t="s">
        <v>20</v>
      </c>
      <c r="P522" t="s">
        <v>160</v>
      </c>
      <c r="Q522" t="s">
        <v>704</v>
      </c>
      <c r="R522" t="s">
        <v>704</v>
      </c>
      <c r="S522" t="s">
        <v>20</v>
      </c>
    </row>
    <row r="523" spans="1:19" x14ac:dyDescent="0.3">
      <c r="A523" s="35">
        <v>45306</v>
      </c>
      <c r="B523" t="s">
        <v>281</v>
      </c>
      <c r="C523" t="s">
        <v>15</v>
      </c>
      <c r="D523" t="s">
        <v>703</v>
      </c>
      <c r="E523" t="s">
        <v>42</v>
      </c>
      <c r="G523" t="s">
        <v>160</v>
      </c>
      <c r="H523" t="s">
        <v>18</v>
      </c>
      <c r="I523" t="s">
        <v>19</v>
      </c>
      <c r="J523">
        <v>0.5</v>
      </c>
      <c r="L523">
        <v>1.8</v>
      </c>
      <c r="M523" t="s">
        <v>20</v>
      </c>
      <c r="P523" t="s">
        <v>160</v>
      </c>
      <c r="Q523" t="s">
        <v>704</v>
      </c>
      <c r="R523" t="s">
        <v>704</v>
      </c>
      <c r="S523" t="s">
        <v>20</v>
      </c>
    </row>
    <row r="524" spans="1:19" x14ac:dyDescent="0.3">
      <c r="A524" s="35">
        <v>45363</v>
      </c>
      <c r="B524" t="s">
        <v>281</v>
      </c>
      <c r="C524" t="s">
        <v>15</v>
      </c>
      <c r="D524" t="s">
        <v>848</v>
      </c>
      <c r="E524" t="s">
        <v>42</v>
      </c>
      <c r="G524" t="s">
        <v>160</v>
      </c>
      <c r="H524" t="s">
        <v>18</v>
      </c>
      <c r="I524" t="s">
        <v>19</v>
      </c>
      <c r="J524">
        <v>0.3</v>
      </c>
      <c r="L524">
        <v>1.8</v>
      </c>
      <c r="M524" t="s">
        <v>20</v>
      </c>
      <c r="P524" t="s">
        <v>160</v>
      </c>
      <c r="Q524" t="s">
        <v>849</v>
      </c>
      <c r="R524" t="s">
        <v>849</v>
      </c>
      <c r="S524" t="s">
        <v>20</v>
      </c>
    </row>
    <row r="525" spans="1:19" x14ac:dyDescent="0.3">
      <c r="A525" s="35">
        <v>45358</v>
      </c>
      <c r="B525" t="s">
        <v>281</v>
      </c>
      <c r="C525" t="s">
        <v>15</v>
      </c>
      <c r="D525" t="s">
        <v>848</v>
      </c>
      <c r="E525" t="s">
        <v>42</v>
      </c>
      <c r="G525" t="s">
        <v>160</v>
      </c>
      <c r="H525" t="s">
        <v>18</v>
      </c>
      <c r="I525" t="s">
        <v>19</v>
      </c>
      <c r="J525">
        <v>1</v>
      </c>
      <c r="L525">
        <v>1.8</v>
      </c>
      <c r="M525" t="s">
        <v>20</v>
      </c>
      <c r="P525" t="s">
        <v>160</v>
      </c>
      <c r="Q525" t="s">
        <v>849</v>
      </c>
      <c r="R525" t="s">
        <v>849</v>
      </c>
      <c r="S525" t="s">
        <v>20</v>
      </c>
    </row>
    <row r="526" spans="1:19" x14ac:dyDescent="0.3">
      <c r="A526" s="35">
        <v>45357</v>
      </c>
      <c r="B526" t="s">
        <v>281</v>
      </c>
      <c r="C526" t="s">
        <v>15</v>
      </c>
      <c r="D526" t="s">
        <v>848</v>
      </c>
      <c r="E526" t="s">
        <v>42</v>
      </c>
      <c r="G526" t="s">
        <v>160</v>
      </c>
      <c r="H526" t="s">
        <v>18</v>
      </c>
      <c r="I526" t="s">
        <v>19</v>
      </c>
      <c r="J526">
        <v>0.5</v>
      </c>
      <c r="L526">
        <v>1.8</v>
      </c>
      <c r="M526" t="s">
        <v>20</v>
      </c>
      <c r="P526" t="s">
        <v>160</v>
      </c>
      <c r="Q526" t="s">
        <v>849</v>
      </c>
      <c r="R526" t="s">
        <v>849</v>
      </c>
      <c r="S526" t="s">
        <v>20</v>
      </c>
    </row>
    <row r="527" spans="1:19" x14ac:dyDescent="0.3">
      <c r="A527" s="35">
        <v>45356</v>
      </c>
      <c r="B527" t="s">
        <v>281</v>
      </c>
      <c r="C527" t="s">
        <v>15</v>
      </c>
      <c r="D527" t="s">
        <v>850</v>
      </c>
      <c r="E527" t="s">
        <v>42</v>
      </c>
      <c r="G527" t="s">
        <v>160</v>
      </c>
      <c r="H527" t="s">
        <v>18</v>
      </c>
      <c r="I527" t="s">
        <v>19</v>
      </c>
      <c r="J527">
        <v>0.5</v>
      </c>
      <c r="L527">
        <v>2.2999999999999998</v>
      </c>
      <c r="M527" t="s">
        <v>20</v>
      </c>
      <c r="P527" t="s">
        <v>160</v>
      </c>
      <c r="Q527" t="s">
        <v>851</v>
      </c>
      <c r="R527" t="s">
        <v>851</v>
      </c>
      <c r="S527" t="s">
        <v>20</v>
      </c>
    </row>
    <row r="528" spans="1:19" x14ac:dyDescent="0.3">
      <c r="A528" s="35">
        <v>45357</v>
      </c>
      <c r="B528" t="s">
        <v>281</v>
      </c>
      <c r="C528" t="s">
        <v>15</v>
      </c>
      <c r="D528" t="s">
        <v>850</v>
      </c>
      <c r="E528" t="s">
        <v>42</v>
      </c>
      <c r="G528" t="s">
        <v>160</v>
      </c>
      <c r="H528" t="s">
        <v>18</v>
      </c>
      <c r="I528" t="s">
        <v>19</v>
      </c>
      <c r="J528">
        <v>1.5</v>
      </c>
      <c r="L528">
        <v>2.2999999999999998</v>
      </c>
      <c r="M528" t="s">
        <v>20</v>
      </c>
      <c r="P528" t="s">
        <v>160</v>
      </c>
      <c r="Q528" t="s">
        <v>851</v>
      </c>
      <c r="R528" t="s">
        <v>851</v>
      </c>
      <c r="S528" t="s">
        <v>20</v>
      </c>
    </row>
    <row r="529" spans="1:19" x14ac:dyDescent="0.3">
      <c r="A529" s="35">
        <v>45363</v>
      </c>
      <c r="B529" t="s">
        <v>281</v>
      </c>
      <c r="C529" t="s">
        <v>15</v>
      </c>
      <c r="D529" t="s">
        <v>850</v>
      </c>
      <c r="E529" t="s">
        <v>42</v>
      </c>
      <c r="G529" t="s">
        <v>160</v>
      </c>
      <c r="H529" t="s">
        <v>18</v>
      </c>
      <c r="I529" t="s">
        <v>19</v>
      </c>
      <c r="J529">
        <v>0.3</v>
      </c>
      <c r="L529">
        <v>2.2999999999999998</v>
      </c>
      <c r="M529" t="s">
        <v>20</v>
      </c>
      <c r="P529" t="s">
        <v>160</v>
      </c>
      <c r="Q529" t="s">
        <v>851</v>
      </c>
      <c r="R529" t="s">
        <v>851</v>
      </c>
      <c r="S529" t="s">
        <v>20</v>
      </c>
    </row>
    <row r="530" spans="1:19" x14ac:dyDescent="0.3">
      <c r="A530" s="35">
        <v>45363</v>
      </c>
      <c r="B530" t="s">
        <v>281</v>
      </c>
      <c r="C530" t="s">
        <v>15</v>
      </c>
      <c r="D530" t="s">
        <v>852</v>
      </c>
      <c r="E530" t="s">
        <v>42</v>
      </c>
      <c r="G530" t="s">
        <v>160</v>
      </c>
      <c r="H530" t="s">
        <v>18</v>
      </c>
      <c r="I530" t="s">
        <v>19</v>
      </c>
      <c r="J530">
        <v>0.8</v>
      </c>
      <c r="L530">
        <v>2.1</v>
      </c>
      <c r="M530" t="s">
        <v>20</v>
      </c>
      <c r="P530" t="s">
        <v>160</v>
      </c>
      <c r="Q530" t="s">
        <v>853</v>
      </c>
      <c r="R530" t="s">
        <v>853</v>
      </c>
      <c r="S530" t="s">
        <v>20</v>
      </c>
    </row>
    <row r="531" spans="1:19" x14ac:dyDescent="0.3">
      <c r="A531" s="35">
        <v>45364</v>
      </c>
      <c r="B531" t="s">
        <v>281</v>
      </c>
      <c r="C531" t="s">
        <v>15</v>
      </c>
      <c r="D531" t="s">
        <v>852</v>
      </c>
      <c r="E531" t="s">
        <v>42</v>
      </c>
      <c r="G531" t="s">
        <v>160</v>
      </c>
      <c r="H531" t="s">
        <v>18</v>
      </c>
      <c r="I531" t="s">
        <v>19</v>
      </c>
      <c r="J531">
        <v>1</v>
      </c>
      <c r="L531">
        <v>2.1</v>
      </c>
      <c r="M531" t="s">
        <v>20</v>
      </c>
      <c r="P531" t="s">
        <v>160</v>
      </c>
      <c r="Q531" t="s">
        <v>853</v>
      </c>
      <c r="R531" t="s">
        <v>853</v>
      </c>
      <c r="S531" t="s">
        <v>20</v>
      </c>
    </row>
    <row r="532" spans="1:19" x14ac:dyDescent="0.3">
      <c r="A532" s="35">
        <v>45370</v>
      </c>
      <c r="B532" t="s">
        <v>281</v>
      </c>
      <c r="C532" t="s">
        <v>15</v>
      </c>
      <c r="D532" t="s">
        <v>852</v>
      </c>
      <c r="E532" t="s">
        <v>42</v>
      </c>
      <c r="G532" t="s">
        <v>160</v>
      </c>
      <c r="H532" t="s">
        <v>18</v>
      </c>
      <c r="I532" t="s">
        <v>19</v>
      </c>
      <c r="J532">
        <v>0.3</v>
      </c>
      <c r="L532">
        <v>2.1</v>
      </c>
      <c r="M532" t="s">
        <v>20</v>
      </c>
      <c r="P532" t="s">
        <v>160</v>
      </c>
      <c r="Q532" t="s">
        <v>853</v>
      </c>
      <c r="R532" t="s">
        <v>853</v>
      </c>
      <c r="S532" t="s">
        <v>20</v>
      </c>
    </row>
    <row r="533" spans="1:19" x14ac:dyDescent="0.3">
      <c r="A533" s="35">
        <v>45357</v>
      </c>
      <c r="B533" t="s">
        <v>281</v>
      </c>
      <c r="C533" t="s">
        <v>15</v>
      </c>
      <c r="D533" t="s">
        <v>854</v>
      </c>
      <c r="E533" t="s">
        <v>42</v>
      </c>
      <c r="G533" t="s">
        <v>160</v>
      </c>
      <c r="H533" t="s">
        <v>18</v>
      </c>
      <c r="I533" t="s">
        <v>19</v>
      </c>
      <c r="J533">
        <v>1</v>
      </c>
      <c r="L533">
        <v>1.8</v>
      </c>
      <c r="M533" t="s">
        <v>20</v>
      </c>
      <c r="P533" t="s">
        <v>160</v>
      </c>
      <c r="Q533" t="s">
        <v>855</v>
      </c>
      <c r="R533" t="s">
        <v>855</v>
      </c>
      <c r="S533" t="s">
        <v>20</v>
      </c>
    </row>
    <row r="534" spans="1:19" x14ac:dyDescent="0.3">
      <c r="A534" s="35">
        <v>45370</v>
      </c>
      <c r="B534" t="s">
        <v>281</v>
      </c>
      <c r="C534" t="s">
        <v>15</v>
      </c>
      <c r="D534" t="s">
        <v>854</v>
      </c>
      <c r="E534" t="s">
        <v>42</v>
      </c>
      <c r="G534" t="s">
        <v>160</v>
      </c>
      <c r="H534" t="s">
        <v>18</v>
      </c>
      <c r="I534" t="s">
        <v>19</v>
      </c>
      <c r="J534">
        <v>0.3</v>
      </c>
      <c r="L534">
        <v>1.8</v>
      </c>
      <c r="M534" t="s">
        <v>20</v>
      </c>
      <c r="P534" t="s">
        <v>160</v>
      </c>
      <c r="Q534" t="s">
        <v>855</v>
      </c>
      <c r="R534" t="s">
        <v>855</v>
      </c>
      <c r="S534" t="s">
        <v>20</v>
      </c>
    </row>
    <row r="535" spans="1:19" x14ac:dyDescent="0.3">
      <c r="A535" s="35">
        <v>45355</v>
      </c>
      <c r="B535" t="s">
        <v>281</v>
      </c>
      <c r="C535" t="s">
        <v>15</v>
      </c>
      <c r="D535" t="s">
        <v>854</v>
      </c>
      <c r="E535" t="s">
        <v>42</v>
      </c>
      <c r="G535" t="s">
        <v>160</v>
      </c>
      <c r="H535" t="s">
        <v>18</v>
      </c>
      <c r="I535" t="s">
        <v>19</v>
      </c>
      <c r="J535">
        <v>0.5</v>
      </c>
      <c r="L535">
        <v>1.8</v>
      </c>
      <c r="M535" t="s">
        <v>20</v>
      </c>
      <c r="P535" t="s">
        <v>160</v>
      </c>
      <c r="Q535" t="s">
        <v>855</v>
      </c>
      <c r="R535" t="s">
        <v>855</v>
      </c>
      <c r="S535" t="s">
        <v>20</v>
      </c>
    </row>
    <row r="536" spans="1:19" x14ac:dyDescent="0.3">
      <c r="A536" s="35">
        <v>45296</v>
      </c>
      <c r="B536" t="s">
        <v>281</v>
      </c>
      <c r="C536" t="s">
        <v>15</v>
      </c>
      <c r="D536" t="s">
        <v>705</v>
      </c>
      <c r="E536" t="s">
        <v>151</v>
      </c>
      <c r="G536" t="s">
        <v>160</v>
      </c>
      <c r="H536" t="s">
        <v>18</v>
      </c>
      <c r="I536" t="s">
        <v>19</v>
      </c>
      <c r="J536">
        <v>0.5</v>
      </c>
      <c r="L536">
        <v>4.0999999999999996</v>
      </c>
      <c r="M536" t="s">
        <v>20</v>
      </c>
      <c r="P536" t="s">
        <v>160</v>
      </c>
      <c r="Q536" t="s">
        <v>706</v>
      </c>
      <c r="R536" t="s">
        <v>706</v>
      </c>
      <c r="S536" t="s">
        <v>20</v>
      </c>
    </row>
    <row r="537" spans="1:19" x14ac:dyDescent="0.3">
      <c r="A537" s="35">
        <v>45299</v>
      </c>
      <c r="B537" t="s">
        <v>281</v>
      </c>
      <c r="C537" t="s">
        <v>15</v>
      </c>
      <c r="D537" t="s">
        <v>705</v>
      </c>
      <c r="E537" t="s">
        <v>151</v>
      </c>
      <c r="G537" t="s">
        <v>160</v>
      </c>
      <c r="H537" t="s">
        <v>18</v>
      </c>
      <c r="I537" t="s">
        <v>19</v>
      </c>
      <c r="J537">
        <v>1</v>
      </c>
      <c r="L537">
        <v>4.0999999999999996</v>
      </c>
      <c r="M537" t="s">
        <v>20</v>
      </c>
      <c r="P537" t="s">
        <v>160</v>
      </c>
      <c r="Q537" t="s">
        <v>706</v>
      </c>
      <c r="R537" t="s">
        <v>706</v>
      </c>
      <c r="S537" t="s">
        <v>20</v>
      </c>
    </row>
    <row r="538" spans="1:19" x14ac:dyDescent="0.3">
      <c r="A538" s="35">
        <v>45300</v>
      </c>
      <c r="B538" t="s">
        <v>281</v>
      </c>
      <c r="C538" t="s">
        <v>15</v>
      </c>
      <c r="D538" t="s">
        <v>705</v>
      </c>
      <c r="E538" t="s">
        <v>151</v>
      </c>
      <c r="G538" t="s">
        <v>160</v>
      </c>
      <c r="H538" t="s">
        <v>18</v>
      </c>
      <c r="I538" t="s">
        <v>19</v>
      </c>
      <c r="J538">
        <v>0.1</v>
      </c>
      <c r="L538">
        <v>4.0999999999999996</v>
      </c>
      <c r="M538" t="s">
        <v>20</v>
      </c>
      <c r="P538" t="s">
        <v>160</v>
      </c>
      <c r="Q538" t="s">
        <v>706</v>
      </c>
      <c r="R538" t="s">
        <v>706</v>
      </c>
      <c r="S538" t="s">
        <v>20</v>
      </c>
    </row>
    <row r="539" spans="1:19" x14ac:dyDescent="0.3">
      <c r="A539" s="35">
        <v>45317</v>
      </c>
      <c r="B539" t="s">
        <v>281</v>
      </c>
      <c r="C539" t="s">
        <v>15</v>
      </c>
      <c r="D539" t="s">
        <v>186</v>
      </c>
      <c r="E539" t="s">
        <v>151</v>
      </c>
      <c r="G539" t="s">
        <v>160</v>
      </c>
      <c r="H539" t="s">
        <v>18</v>
      </c>
      <c r="I539" t="s">
        <v>19</v>
      </c>
      <c r="J539">
        <v>0.5</v>
      </c>
      <c r="L539">
        <v>6.3</v>
      </c>
      <c r="M539" t="s">
        <v>20</v>
      </c>
      <c r="P539" t="s">
        <v>160</v>
      </c>
      <c r="Q539" t="s">
        <v>707</v>
      </c>
      <c r="R539" t="s">
        <v>708</v>
      </c>
      <c r="S539" t="s">
        <v>20</v>
      </c>
    </row>
    <row r="540" spans="1:19" x14ac:dyDescent="0.3">
      <c r="A540" s="35">
        <v>45320</v>
      </c>
      <c r="B540" t="s">
        <v>281</v>
      </c>
      <c r="C540" t="s">
        <v>15</v>
      </c>
      <c r="D540" t="s">
        <v>186</v>
      </c>
      <c r="E540" t="s">
        <v>151</v>
      </c>
      <c r="G540" t="s">
        <v>160</v>
      </c>
      <c r="H540" t="s">
        <v>18</v>
      </c>
      <c r="I540" t="s">
        <v>19</v>
      </c>
      <c r="J540">
        <v>1</v>
      </c>
      <c r="L540">
        <v>6.3</v>
      </c>
      <c r="M540" t="s">
        <v>20</v>
      </c>
      <c r="P540" t="s">
        <v>160</v>
      </c>
      <c r="Q540" t="s">
        <v>707</v>
      </c>
      <c r="R540" t="s">
        <v>708</v>
      </c>
      <c r="S540" t="s">
        <v>20</v>
      </c>
    </row>
    <row r="541" spans="1:19" x14ac:dyDescent="0.3">
      <c r="A541" s="35">
        <v>45370</v>
      </c>
      <c r="B541" t="s">
        <v>281</v>
      </c>
      <c r="C541" t="s">
        <v>15</v>
      </c>
      <c r="D541" t="s">
        <v>856</v>
      </c>
      <c r="E541" t="s">
        <v>151</v>
      </c>
      <c r="G541" t="s">
        <v>160</v>
      </c>
      <c r="H541" t="s">
        <v>18</v>
      </c>
      <c r="I541" t="s">
        <v>19</v>
      </c>
      <c r="J541">
        <v>0.3</v>
      </c>
      <c r="L541">
        <v>4.7</v>
      </c>
      <c r="M541" t="s">
        <v>20</v>
      </c>
      <c r="P541" t="s">
        <v>160</v>
      </c>
      <c r="Q541" t="s">
        <v>857</v>
      </c>
      <c r="R541" t="s">
        <v>857</v>
      </c>
      <c r="S541" t="s">
        <v>20</v>
      </c>
    </row>
    <row r="542" spans="1:19" x14ac:dyDescent="0.3">
      <c r="A542" s="35">
        <v>45369</v>
      </c>
      <c r="B542" t="s">
        <v>281</v>
      </c>
      <c r="C542" t="s">
        <v>15</v>
      </c>
      <c r="D542" t="s">
        <v>856</v>
      </c>
      <c r="E542" t="s">
        <v>151</v>
      </c>
      <c r="G542" t="s">
        <v>160</v>
      </c>
      <c r="H542" t="s">
        <v>18</v>
      </c>
      <c r="I542" t="s">
        <v>19</v>
      </c>
      <c r="J542">
        <v>0.8</v>
      </c>
      <c r="L542">
        <v>4.7</v>
      </c>
      <c r="M542" t="s">
        <v>20</v>
      </c>
      <c r="P542" t="s">
        <v>160</v>
      </c>
      <c r="Q542" t="s">
        <v>857</v>
      </c>
      <c r="R542" t="s">
        <v>857</v>
      </c>
      <c r="S542" t="s">
        <v>20</v>
      </c>
    </row>
    <row r="543" spans="1:19" x14ac:dyDescent="0.3">
      <c r="A543" s="35">
        <v>45299</v>
      </c>
      <c r="B543" t="s">
        <v>281</v>
      </c>
      <c r="C543" t="s">
        <v>15</v>
      </c>
      <c r="D543" t="s">
        <v>316</v>
      </c>
      <c r="E543" t="s">
        <v>151</v>
      </c>
      <c r="G543" t="s">
        <v>160</v>
      </c>
      <c r="H543" t="s">
        <v>18</v>
      </c>
      <c r="I543" t="s">
        <v>19</v>
      </c>
      <c r="J543">
        <v>1</v>
      </c>
      <c r="L543">
        <v>6.3</v>
      </c>
      <c r="M543" t="s">
        <v>20</v>
      </c>
      <c r="P543" t="s">
        <v>160</v>
      </c>
      <c r="Q543" t="s">
        <v>709</v>
      </c>
      <c r="R543" t="s">
        <v>709</v>
      </c>
      <c r="S543" t="s">
        <v>20</v>
      </c>
    </row>
    <row r="544" spans="1:19" x14ac:dyDescent="0.3">
      <c r="A544" s="35">
        <v>45300</v>
      </c>
      <c r="B544" t="s">
        <v>281</v>
      </c>
      <c r="C544" t="s">
        <v>15</v>
      </c>
      <c r="D544" t="s">
        <v>316</v>
      </c>
      <c r="E544" t="s">
        <v>151</v>
      </c>
      <c r="G544" t="s">
        <v>160</v>
      </c>
      <c r="H544" t="s">
        <v>18</v>
      </c>
      <c r="I544" t="s">
        <v>19</v>
      </c>
      <c r="J544">
        <v>0.1</v>
      </c>
      <c r="L544">
        <v>6.3</v>
      </c>
      <c r="M544" t="s">
        <v>20</v>
      </c>
      <c r="P544" t="s">
        <v>160</v>
      </c>
      <c r="Q544" t="s">
        <v>709</v>
      </c>
      <c r="R544" t="s">
        <v>709</v>
      </c>
      <c r="S544" t="s">
        <v>20</v>
      </c>
    </row>
    <row r="545" spans="1:19" x14ac:dyDescent="0.3">
      <c r="A545" s="35">
        <v>45300</v>
      </c>
      <c r="B545" t="s">
        <v>281</v>
      </c>
      <c r="C545" t="s">
        <v>15</v>
      </c>
      <c r="D545" t="s">
        <v>316</v>
      </c>
      <c r="E545" t="s">
        <v>151</v>
      </c>
      <c r="G545" t="s">
        <v>160</v>
      </c>
      <c r="H545" t="s">
        <v>18</v>
      </c>
      <c r="I545" t="s">
        <v>19</v>
      </c>
      <c r="J545">
        <v>0.3</v>
      </c>
      <c r="L545">
        <v>6.3</v>
      </c>
      <c r="M545" t="s">
        <v>20</v>
      </c>
      <c r="P545" t="s">
        <v>160</v>
      </c>
      <c r="Q545" t="s">
        <v>709</v>
      </c>
      <c r="R545" t="s">
        <v>709</v>
      </c>
      <c r="S545" t="s">
        <v>20</v>
      </c>
    </row>
    <row r="546" spans="1:19" x14ac:dyDescent="0.3">
      <c r="A546" s="35">
        <v>45296</v>
      </c>
      <c r="B546" t="s">
        <v>281</v>
      </c>
      <c r="C546" t="s">
        <v>15</v>
      </c>
      <c r="D546" t="s">
        <v>316</v>
      </c>
      <c r="E546" t="s">
        <v>151</v>
      </c>
      <c r="G546" t="s">
        <v>160</v>
      </c>
      <c r="H546" t="s">
        <v>18</v>
      </c>
      <c r="I546" t="s">
        <v>19</v>
      </c>
      <c r="J546">
        <v>0.5</v>
      </c>
      <c r="L546">
        <v>6.3</v>
      </c>
      <c r="M546" t="s">
        <v>20</v>
      </c>
      <c r="P546" t="s">
        <v>160</v>
      </c>
      <c r="Q546" t="s">
        <v>709</v>
      </c>
      <c r="R546" t="s">
        <v>709</v>
      </c>
      <c r="S546" t="s">
        <v>20</v>
      </c>
    </row>
    <row r="547" spans="1:19" x14ac:dyDescent="0.3">
      <c r="A547" s="35">
        <v>45370</v>
      </c>
      <c r="B547" t="s">
        <v>281</v>
      </c>
      <c r="C547" t="s">
        <v>15</v>
      </c>
      <c r="D547" t="s">
        <v>317</v>
      </c>
      <c r="E547" t="s">
        <v>151</v>
      </c>
      <c r="G547" t="s">
        <v>160</v>
      </c>
      <c r="H547" t="s">
        <v>18</v>
      </c>
      <c r="I547" t="s">
        <v>19</v>
      </c>
      <c r="J547">
        <v>0.3</v>
      </c>
      <c r="L547">
        <v>6.3</v>
      </c>
      <c r="M547" t="s">
        <v>20</v>
      </c>
      <c r="P547" t="s">
        <v>160</v>
      </c>
      <c r="Q547" t="s">
        <v>710</v>
      </c>
      <c r="R547" t="s">
        <v>710</v>
      </c>
      <c r="S547" t="s">
        <v>20</v>
      </c>
    </row>
    <row r="548" spans="1:19" x14ac:dyDescent="0.3">
      <c r="A548" s="35">
        <v>45299</v>
      </c>
      <c r="B548" t="s">
        <v>281</v>
      </c>
      <c r="C548" t="s">
        <v>15</v>
      </c>
      <c r="D548" t="s">
        <v>317</v>
      </c>
      <c r="E548" t="s">
        <v>151</v>
      </c>
      <c r="G548" t="s">
        <v>160</v>
      </c>
      <c r="H548" t="s">
        <v>18</v>
      </c>
      <c r="I548" t="s">
        <v>19</v>
      </c>
      <c r="J548">
        <v>1</v>
      </c>
      <c r="L548">
        <v>6.3</v>
      </c>
      <c r="M548" t="s">
        <v>20</v>
      </c>
      <c r="P548" t="s">
        <v>160</v>
      </c>
      <c r="Q548" t="s">
        <v>710</v>
      </c>
      <c r="R548" t="s">
        <v>710</v>
      </c>
      <c r="S548" t="s">
        <v>20</v>
      </c>
    </row>
    <row r="549" spans="1:19" x14ac:dyDescent="0.3">
      <c r="A549" s="35">
        <v>45300</v>
      </c>
      <c r="B549" t="s">
        <v>281</v>
      </c>
      <c r="C549" t="s">
        <v>15</v>
      </c>
      <c r="D549" t="s">
        <v>317</v>
      </c>
      <c r="E549" t="s">
        <v>151</v>
      </c>
      <c r="G549" t="s">
        <v>160</v>
      </c>
      <c r="H549" t="s">
        <v>18</v>
      </c>
      <c r="I549" t="s">
        <v>19</v>
      </c>
      <c r="J549">
        <v>0.1</v>
      </c>
      <c r="L549">
        <v>6.3</v>
      </c>
      <c r="M549" t="s">
        <v>20</v>
      </c>
      <c r="P549" t="s">
        <v>160</v>
      </c>
      <c r="Q549" t="s">
        <v>710</v>
      </c>
      <c r="R549" t="s">
        <v>710</v>
      </c>
      <c r="S549" t="s">
        <v>20</v>
      </c>
    </row>
    <row r="550" spans="1:19" x14ac:dyDescent="0.3">
      <c r="A550" s="35">
        <v>45369</v>
      </c>
      <c r="B550" t="s">
        <v>281</v>
      </c>
      <c r="C550" t="s">
        <v>15</v>
      </c>
      <c r="D550" t="s">
        <v>317</v>
      </c>
      <c r="E550" t="s">
        <v>151</v>
      </c>
      <c r="G550" t="s">
        <v>160</v>
      </c>
      <c r="H550" t="s">
        <v>18</v>
      </c>
      <c r="I550" t="s">
        <v>19</v>
      </c>
      <c r="J550">
        <v>1</v>
      </c>
      <c r="L550">
        <v>6.3</v>
      </c>
      <c r="M550" t="s">
        <v>20</v>
      </c>
      <c r="P550" t="s">
        <v>160</v>
      </c>
      <c r="Q550" t="s">
        <v>710</v>
      </c>
      <c r="R550" t="s">
        <v>710</v>
      </c>
      <c r="S550" t="s">
        <v>20</v>
      </c>
    </row>
    <row r="551" spans="1:19" x14ac:dyDescent="0.3">
      <c r="A551" s="35">
        <v>45366</v>
      </c>
      <c r="B551" t="s">
        <v>281</v>
      </c>
      <c r="C551" t="s">
        <v>15</v>
      </c>
      <c r="D551" t="s">
        <v>317</v>
      </c>
      <c r="E551" t="s">
        <v>151</v>
      </c>
      <c r="G551" t="s">
        <v>160</v>
      </c>
      <c r="H551" t="s">
        <v>18</v>
      </c>
      <c r="I551" t="s">
        <v>19</v>
      </c>
      <c r="J551">
        <v>0.8</v>
      </c>
      <c r="L551">
        <v>6.3</v>
      </c>
      <c r="M551" t="s">
        <v>20</v>
      </c>
      <c r="P551" t="s">
        <v>160</v>
      </c>
      <c r="Q551" t="s">
        <v>710</v>
      </c>
      <c r="R551" t="s">
        <v>710</v>
      </c>
      <c r="S551" t="s">
        <v>20</v>
      </c>
    </row>
    <row r="552" spans="1:19" x14ac:dyDescent="0.3">
      <c r="A552" s="35">
        <v>45298</v>
      </c>
      <c r="B552" t="s">
        <v>281</v>
      </c>
      <c r="C552" t="s">
        <v>15</v>
      </c>
      <c r="D552" t="s">
        <v>317</v>
      </c>
      <c r="E552" t="s">
        <v>151</v>
      </c>
      <c r="G552" t="s">
        <v>160</v>
      </c>
      <c r="H552" t="s">
        <v>18</v>
      </c>
      <c r="I552" t="s">
        <v>19</v>
      </c>
      <c r="J552">
        <v>0.5</v>
      </c>
      <c r="L552">
        <v>6.3</v>
      </c>
      <c r="M552" t="s">
        <v>20</v>
      </c>
      <c r="P552" t="s">
        <v>160</v>
      </c>
      <c r="Q552" t="s">
        <v>710</v>
      </c>
      <c r="R552" t="s">
        <v>710</v>
      </c>
      <c r="S552" t="s">
        <v>20</v>
      </c>
    </row>
    <row r="553" spans="1:19" x14ac:dyDescent="0.3">
      <c r="A553" s="35">
        <v>45334</v>
      </c>
      <c r="B553" t="s">
        <v>281</v>
      </c>
      <c r="C553" t="s">
        <v>15</v>
      </c>
      <c r="D553" t="s">
        <v>945</v>
      </c>
      <c r="E553" t="s">
        <v>151</v>
      </c>
      <c r="G553" t="s">
        <v>160</v>
      </c>
      <c r="H553" t="s">
        <v>18</v>
      </c>
      <c r="I553" t="s">
        <v>19</v>
      </c>
      <c r="J553">
        <v>1</v>
      </c>
      <c r="L553">
        <v>3.8</v>
      </c>
      <c r="M553" t="s">
        <v>20</v>
      </c>
      <c r="P553" t="s">
        <v>160</v>
      </c>
      <c r="Q553" t="s">
        <v>946</v>
      </c>
      <c r="R553" t="s">
        <v>946</v>
      </c>
      <c r="S553" t="s">
        <v>20</v>
      </c>
    </row>
    <row r="554" spans="1:19" x14ac:dyDescent="0.3">
      <c r="A554" s="35">
        <v>45355</v>
      </c>
      <c r="B554" t="s">
        <v>281</v>
      </c>
      <c r="C554" t="s">
        <v>15</v>
      </c>
      <c r="D554" t="s">
        <v>945</v>
      </c>
      <c r="E554" t="s">
        <v>151</v>
      </c>
      <c r="G554" t="s">
        <v>160</v>
      </c>
      <c r="H554" t="s">
        <v>18</v>
      </c>
      <c r="I554" t="s">
        <v>19</v>
      </c>
      <c r="J554">
        <v>1</v>
      </c>
      <c r="L554">
        <v>3.8</v>
      </c>
      <c r="M554" t="s">
        <v>20</v>
      </c>
      <c r="P554" t="s">
        <v>160</v>
      </c>
      <c r="Q554" t="s">
        <v>946</v>
      </c>
      <c r="R554" t="s">
        <v>946</v>
      </c>
      <c r="S554" t="s">
        <v>20</v>
      </c>
    </row>
    <row r="555" spans="1:19" x14ac:dyDescent="0.3">
      <c r="A555" s="35">
        <v>45372</v>
      </c>
      <c r="B555" t="s">
        <v>281</v>
      </c>
      <c r="C555" t="s">
        <v>15</v>
      </c>
      <c r="D555" t="s">
        <v>945</v>
      </c>
      <c r="E555" t="s">
        <v>151</v>
      </c>
      <c r="G555" t="s">
        <v>160</v>
      </c>
      <c r="H555" t="s">
        <v>18</v>
      </c>
      <c r="I555" t="s">
        <v>19</v>
      </c>
      <c r="J555">
        <v>0.3</v>
      </c>
      <c r="L555">
        <v>3.8</v>
      </c>
      <c r="M555" t="s">
        <v>20</v>
      </c>
      <c r="P555" t="s">
        <v>160</v>
      </c>
      <c r="Q555" t="s">
        <v>946</v>
      </c>
      <c r="R555" t="s">
        <v>946</v>
      </c>
      <c r="S555" t="s">
        <v>20</v>
      </c>
    </row>
    <row r="556" spans="1:19" x14ac:dyDescent="0.3">
      <c r="A556" s="35">
        <v>45369</v>
      </c>
      <c r="B556" t="s">
        <v>281</v>
      </c>
      <c r="C556" t="s">
        <v>15</v>
      </c>
      <c r="D556" t="s">
        <v>945</v>
      </c>
      <c r="E556" t="s">
        <v>151</v>
      </c>
      <c r="G556" t="s">
        <v>160</v>
      </c>
      <c r="H556" t="s">
        <v>18</v>
      </c>
      <c r="I556" t="s">
        <v>19</v>
      </c>
      <c r="J556">
        <v>1</v>
      </c>
      <c r="L556">
        <v>3.8</v>
      </c>
      <c r="M556" t="s">
        <v>20</v>
      </c>
      <c r="P556" t="s">
        <v>160</v>
      </c>
      <c r="Q556" t="s">
        <v>946</v>
      </c>
      <c r="R556" t="s">
        <v>946</v>
      </c>
      <c r="S556" t="s">
        <v>20</v>
      </c>
    </row>
    <row r="557" spans="1:19" x14ac:dyDescent="0.3">
      <c r="A557" s="35">
        <v>45372</v>
      </c>
      <c r="B557" t="s">
        <v>281</v>
      </c>
      <c r="C557" t="s">
        <v>15</v>
      </c>
      <c r="D557" t="s">
        <v>945</v>
      </c>
      <c r="E557" t="s">
        <v>151</v>
      </c>
      <c r="G557" t="s">
        <v>160</v>
      </c>
      <c r="H557" t="s">
        <v>18</v>
      </c>
      <c r="I557" t="s">
        <v>19</v>
      </c>
      <c r="J557">
        <v>0.5</v>
      </c>
      <c r="L557">
        <v>3.8</v>
      </c>
      <c r="M557" t="s">
        <v>20</v>
      </c>
      <c r="P557" t="s">
        <v>160</v>
      </c>
      <c r="Q557" t="s">
        <v>946</v>
      </c>
      <c r="R557" t="s">
        <v>946</v>
      </c>
      <c r="S557" t="s">
        <v>20</v>
      </c>
    </row>
    <row r="558" spans="1:19" x14ac:dyDescent="0.3">
      <c r="A558" s="35">
        <v>45372</v>
      </c>
      <c r="B558" t="s">
        <v>281</v>
      </c>
      <c r="C558" t="s">
        <v>15</v>
      </c>
      <c r="D558" t="s">
        <v>947</v>
      </c>
      <c r="E558" t="s">
        <v>151</v>
      </c>
      <c r="G558" t="s">
        <v>160</v>
      </c>
      <c r="H558" t="s">
        <v>18</v>
      </c>
      <c r="I558" t="s">
        <v>19</v>
      </c>
      <c r="J558">
        <v>0.5</v>
      </c>
      <c r="L558">
        <v>1.8</v>
      </c>
      <c r="M558" t="s">
        <v>20</v>
      </c>
      <c r="P558" t="s">
        <v>160</v>
      </c>
      <c r="Q558" t="s">
        <v>948</v>
      </c>
      <c r="R558" t="s">
        <v>948</v>
      </c>
      <c r="S558" t="s">
        <v>20</v>
      </c>
    </row>
    <row r="559" spans="1:19" x14ac:dyDescent="0.3">
      <c r="A559" s="35">
        <v>45372</v>
      </c>
      <c r="B559" t="s">
        <v>281</v>
      </c>
      <c r="C559" t="s">
        <v>15</v>
      </c>
      <c r="D559" t="s">
        <v>947</v>
      </c>
      <c r="E559" t="s">
        <v>151</v>
      </c>
      <c r="G559" t="s">
        <v>160</v>
      </c>
      <c r="H559" t="s">
        <v>18</v>
      </c>
      <c r="I559" t="s">
        <v>19</v>
      </c>
      <c r="J559">
        <v>0.3</v>
      </c>
      <c r="L559">
        <v>1.8</v>
      </c>
      <c r="M559" t="s">
        <v>20</v>
      </c>
      <c r="P559" t="s">
        <v>160</v>
      </c>
      <c r="Q559" t="s">
        <v>948</v>
      </c>
      <c r="R559" t="s">
        <v>948</v>
      </c>
      <c r="S559" t="s">
        <v>20</v>
      </c>
    </row>
    <row r="560" spans="1:19" x14ac:dyDescent="0.3">
      <c r="A560" s="35">
        <v>45355</v>
      </c>
      <c r="B560" t="s">
        <v>281</v>
      </c>
      <c r="C560" t="s">
        <v>15</v>
      </c>
      <c r="D560" t="s">
        <v>947</v>
      </c>
      <c r="E560" t="s">
        <v>151</v>
      </c>
      <c r="G560" t="s">
        <v>160</v>
      </c>
      <c r="H560" t="s">
        <v>18</v>
      </c>
      <c r="I560" t="s">
        <v>19</v>
      </c>
      <c r="J560">
        <v>1</v>
      </c>
      <c r="L560">
        <v>1.8</v>
      </c>
      <c r="M560" t="s">
        <v>20</v>
      </c>
      <c r="P560" t="s">
        <v>160</v>
      </c>
      <c r="Q560" t="s">
        <v>948</v>
      </c>
      <c r="R560" t="s">
        <v>948</v>
      </c>
      <c r="S560" t="s">
        <v>20</v>
      </c>
    </row>
  </sheetData>
  <mergeCells count="2">
    <mergeCell ref="A1:O1"/>
    <mergeCell ref="X2:AA2"/>
  </mergeCells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7441D-4B7E-44C6-ACE4-AFB90F2A8ADD}">
  <dimension ref="A1:AB381"/>
  <sheetViews>
    <sheetView topLeftCell="V8" workbookViewId="0">
      <selection activeCell="X14" sqref="X14:Z14"/>
    </sheetView>
  </sheetViews>
  <sheetFormatPr defaultRowHeight="14.4" x14ac:dyDescent="0.3"/>
  <cols>
    <col min="1" max="1" width="10.6640625" bestFit="1" customWidth="1"/>
    <col min="23" max="23" width="59.109375" bestFit="1" customWidth="1"/>
    <col min="24" max="26" width="12.44140625" customWidth="1"/>
  </cols>
  <sheetData>
    <row r="1" spans="1:28" ht="25.8" x14ac:dyDescent="0.5">
      <c r="A1" s="55" t="s">
        <v>322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42"/>
      <c r="Q1" s="42"/>
      <c r="R1" s="42"/>
      <c r="S1" s="42"/>
      <c r="T1" s="42"/>
      <c r="U1" s="42"/>
    </row>
    <row r="2" spans="1:28" ht="15" thickBot="1" x14ac:dyDescent="0.35">
      <c r="X2" s="56" t="s">
        <v>191</v>
      </c>
      <c r="Y2" s="58"/>
      <c r="Z2" s="58"/>
      <c r="AA2" s="58"/>
    </row>
    <row r="3" spans="1:28" ht="58.2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37" t="s">
        <v>323</v>
      </c>
      <c r="Q3" s="37" t="s">
        <v>324</v>
      </c>
      <c r="R3" s="37" t="s">
        <v>325</v>
      </c>
      <c r="S3" s="37" t="s">
        <v>326</v>
      </c>
      <c r="T3" s="37"/>
      <c r="U3" s="37"/>
      <c r="W3" s="18" t="str">
        <f>B4</f>
        <v>SOFOS (Alexis Duecker)</v>
      </c>
      <c r="X3" s="3" t="s">
        <v>18</v>
      </c>
      <c r="Y3" s="3" t="s">
        <v>188</v>
      </c>
      <c r="Z3" s="3" t="s">
        <v>49</v>
      </c>
      <c r="AA3" s="3" t="s">
        <v>157</v>
      </c>
      <c r="AB3" s="19" t="s">
        <v>194</v>
      </c>
    </row>
    <row r="4" spans="1:28" x14ac:dyDescent="0.3">
      <c r="A4" s="35">
        <v>45295</v>
      </c>
      <c r="B4" t="s">
        <v>1398</v>
      </c>
      <c r="C4" t="s">
        <v>15</v>
      </c>
      <c r="D4" t="s">
        <v>1399</v>
      </c>
      <c r="E4" t="s">
        <v>16</v>
      </c>
      <c r="G4" t="s">
        <v>1400</v>
      </c>
      <c r="H4" t="s">
        <v>157</v>
      </c>
      <c r="I4" t="s">
        <v>19</v>
      </c>
      <c r="J4">
        <v>2</v>
      </c>
      <c r="L4">
        <v>82.5</v>
      </c>
      <c r="M4" t="s">
        <v>20</v>
      </c>
      <c r="P4" t="s">
        <v>1400</v>
      </c>
      <c r="Q4" t="s">
        <v>1401</v>
      </c>
      <c r="R4" t="s">
        <v>1401</v>
      </c>
      <c r="S4" t="s">
        <v>20</v>
      </c>
      <c r="W4" s="4" t="s">
        <v>189</v>
      </c>
      <c r="X4" s="5">
        <f t="shared" ref="X4:AA12" si="0">SUMIFS($J$4:$J$381,$E$4:$E$381,$W4,$H$4:$H$381,X$3)</f>
        <v>0</v>
      </c>
      <c r="Y4" s="31">
        <f t="shared" si="0"/>
        <v>0</v>
      </c>
      <c r="Z4" s="31">
        <f t="shared" si="0"/>
        <v>0</v>
      </c>
      <c r="AA4" s="32">
        <f t="shared" si="0"/>
        <v>0</v>
      </c>
      <c r="AB4" s="15">
        <f>SUM(X4:AA4)</f>
        <v>0</v>
      </c>
    </row>
    <row r="5" spans="1:28" x14ac:dyDescent="0.3">
      <c r="A5" s="35">
        <v>45301</v>
      </c>
      <c r="B5" t="s">
        <v>1398</v>
      </c>
      <c r="C5" t="s">
        <v>15</v>
      </c>
      <c r="D5" t="s">
        <v>1399</v>
      </c>
      <c r="E5" t="s">
        <v>16</v>
      </c>
      <c r="G5" t="s">
        <v>1400</v>
      </c>
      <c r="H5" t="s">
        <v>157</v>
      </c>
      <c r="I5" t="s">
        <v>19</v>
      </c>
      <c r="J5">
        <v>5</v>
      </c>
      <c r="L5">
        <v>82.5</v>
      </c>
      <c r="M5" t="s">
        <v>20</v>
      </c>
      <c r="P5" t="s">
        <v>1400</v>
      </c>
      <c r="Q5" t="s">
        <v>1401</v>
      </c>
      <c r="R5" t="s">
        <v>1401</v>
      </c>
      <c r="S5" t="s">
        <v>20</v>
      </c>
      <c r="W5" s="6" t="s">
        <v>16</v>
      </c>
      <c r="X5" s="8">
        <f t="shared" si="0"/>
        <v>35.299999999999997</v>
      </c>
      <c r="Y5" s="38">
        <f t="shared" si="0"/>
        <v>0</v>
      </c>
      <c r="Z5" s="38">
        <f t="shared" si="0"/>
        <v>0</v>
      </c>
      <c r="AA5" s="40">
        <f t="shared" si="0"/>
        <v>12.399999999999999</v>
      </c>
      <c r="AB5" s="15">
        <f t="shared" ref="AB5:AB12" si="1">SUM(X5:AA5)</f>
        <v>47.699999999999996</v>
      </c>
    </row>
    <row r="6" spans="1:28" x14ac:dyDescent="0.3">
      <c r="A6" s="35">
        <v>45302</v>
      </c>
      <c r="B6" t="s">
        <v>1398</v>
      </c>
      <c r="C6" t="s">
        <v>15</v>
      </c>
      <c r="D6" t="s">
        <v>1399</v>
      </c>
      <c r="E6" t="s">
        <v>16</v>
      </c>
      <c r="G6" t="s">
        <v>1400</v>
      </c>
      <c r="H6" t="s">
        <v>157</v>
      </c>
      <c r="I6" t="s">
        <v>19</v>
      </c>
      <c r="J6">
        <v>2.7</v>
      </c>
      <c r="L6">
        <v>82.5</v>
      </c>
      <c r="M6" t="s">
        <v>20</v>
      </c>
      <c r="P6" t="s">
        <v>1400</v>
      </c>
      <c r="Q6" t="s">
        <v>1401</v>
      </c>
      <c r="R6" t="s">
        <v>1401</v>
      </c>
      <c r="S6" t="s">
        <v>20</v>
      </c>
      <c r="W6" s="6" t="s">
        <v>23</v>
      </c>
      <c r="X6" s="8">
        <f t="shared" si="0"/>
        <v>99.5</v>
      </c>
      <c r="Y6" s="38">
        <f t="shared" si="0"/>
        <v>0</v>
      </c>
      <c r="Z6" s="38">
        <f t="shared" si="0"/>
        <v>0</v>
      </c>
      <c r="AA6" s="40">
        <f t="shared" si="0"/>
        <v>0.2</v>
      </c>
      <c r="AB6" s="15">
        <f t="shared" si="1"/>
        <v>99.7</v>
      </c>
    </row>
    <row r="7" spans="1:28" x14ac:dyDescent="0.3">
      <c r="A7" s="35">
        <v>45299</v>
      </c>
      <c r="B7" t="s">
        <v>1398</v>
      </c>
      <c r="C7" t="s">
        <v>15</v>
      </c>
      <c r="D7" t="s">
        <v>1399</v>
      </c>
      <c r="E7" t="s">
        <v>16</v>
      </c>
      <c r="G7" t="s">
        <v>1400</v>
      </c>
      <c r="H7" t="s">
        <v>157</v>
      </c>
      <c r="I7" t="s">
        <v>19</v>
      </c>
      <c r="J7">
        <v>1</v>
      </c>
      <c r="L7">
        <v>82.5</v>
      </c>
      <c r="M7" t="s">
        <v>20</v>
      </c>
      <c r="N7" s="35"/>
      <c r="P7" t="s">
        <v>1400</v>
      </c>
      <c r="Q7" t="s">
        <v>1401</v>
      </c>
      <c r="R7" t="s">
        <v>1401</v>
      </c>
      <c r="S7" t="s">
        <v>20</v>
      </c>
      <c r="W7" s="6" t="s">
        <v>39</v>
      </c>
      <c r="X7" s="8">
        <f t="shared" si="0"/>
        <v>27</v>
      </c>
      <c r="Y7" s="38">
        <f t="shared" si="0"/>
        <v>0</v>
      </c>
      <c r="Z7" s="38">
        <f t="shared" si="0"/>
        <v>0</v>
      </c>
      <c r="AA7" s="40">
        <f t="shared" si="0"/>
        <v>0.5</v>
      </c>
      <c r="AB7" s="15">
        <f t="shared" si="1"/>
        <v>27.5</v>
      </c>
    </row>
    <row r="8" spans="1:28" x14ac:dyDescent="0.3">
      <c r="A8" s="35">
        <v>45292</v>
      </c>
      <c r="B8" t="s">
        <v>1398</v>
      </c>
      <c r="C8" t="s">
        <v>15</v>
      </c>
      <c r="D8" t="s">
        <v>1399</v>
      </c>
      <c r="E8" t="s">
        <v>16</v>
      </c>
      <c r="G8" t="s">
        <v>1400</v>
      </c>
      <c r="H8" t="s">
        <v>157</v>
      </c>
      <c r="I8" t="s">
        <v>19</v>
      </c>
      <c r="J8">
        <v>1.7</v>
      </c>
      <c r="L8">
        <v>82.5</v>
      </c>
      <c r="M8" t="s">
        <v>20</v>
      </c>
      <c r="N8" s="35"/>
      <c r="P8" t="s">
        <v>1400</v>
      </c>
      <c r="Q8" t="s">
        <v>1401</v>
      </c>
      <c r="R8" t="s">
        <v>1401</v>
      </c>
      <c r="S8" t="s">
        <v>20</v>
      </c>
      <c r="W8" s="6" t="s">
        <v>42</v>
      </c>
      <c r="X8" s="8">
        <f t="shared" si="0"/>
        <v>24.5</v>
      </c>
      <c r="Y8" s="38">
        <f t="shared" si="0"/>
        <v>0</v>
      </c>
      <c r="Z8" s="38">
        <f t="shared" si="0"/>
        <v>10</v>
      </c>
      <c r="AA8" s="40">
        <f t="shared" si="0"/>
        <v>0.5</v>
      </c>
      <c r="AB8" s="15">
        <f t="shared" si="1"/>
        <v>35</v>
      </c>
    </row>
    <row r="9" spans="1:28" x14ac:dyDescent="0.3">
      <c r="A9" s="35">
        <v>45303</v>
      </c>
      <c r="B9" t="s">
        <v>1398</v>
      </c>
      <c r="C9" t="s">
        <v>15</v>
      </c>
      <c r="D9" t="s">
        <v>1402</v>
      </c>
      <c r="E9" t="s">
        <v>23</v>
      </c>
      <c r="G9" t="s">
        <v>1400</v>
      </c>
      <c r="H9" t="s">
        <v>157</v>
      </c>
      <c r="I9" t="s">
        <v>19</v>
      </c>
      <c r="J9">
        <v>0.2</v>
      </c>
      <c r="L9">
        <v>3.1</v>
      </c>
      <c r="M9" t="s">
        <v>20</v>
      </c>
      <c r="N9" s="35"/>
      <c r="P9" t="s">
        <v>1400</v>
      </c>
      <c r="Q9" t="s">
        <v>1403</v>
      </c>
      <c r="R9" t="s">
        <v>1403</v>
      </c>
      <c r="S9" t="s">
        <v>20</v>
      </c>
      <c r="W9" s="6" t="s">
        <v>37</v>
      </c>
      <c r="X9" s="8">
        <f t="shared" si="0"/>
        <v>15</v>
      </c>
      <c r="Y9" s="38">
        <f t="shared" si="0"/>
        <v>0</v>
      </c>
      <c r="Z9" s="38">
        <f t="shared" si="0"/>
        <v>0</v>
      </c>
      <c r="AA9" s="40">
        <f t="shared" si="0"/>
        <v>0</v>
      </c>
      <c r="AB9" s="15">
        <f t="shared" si="1"/>
        <v>15</v>
      </c>
    </row>
    <row r="10" spans="1:28" x14ac:dyDescent="0.3">
      <c r="A10" s="35">
        <v>45294</v>
      </c>
      <c r="B10" t="s">
        <v>1398</v>
      </c>
      <c r="C10" t="s">
        <v>15</v>
      </c>
      <c r="D10" t="s">
        <v>1404</v>
      </c>
      <c r="E10" t="s">
        <v>39</v>
      </c>
      <c r="G10" t="s">
        <v>1400</v>
      </c>
      <c r="H10" t="s">
        <v>157</v>
      </c>
      <c r="I10" t="s">
        <v>19</v>
      </c>
      <c r="J10">
        <v>0.5</v>
      </c>
      <c r="L10">
        <v>14.2</v>
      </c>
      <c r="M10" t="s">
        <v>20</v>
      </c>
      <c r="N10" s="35"/>
      <c r="P10" t="s">
        <v>1400</v>
      </c>
      <c r="Q10" t="s">
        <v>1405</v>
      </c>
      <c r="R10" t="s">
        <v>1405</v>
      </c>
      <c r="S10" t="s">
        <v>20</v>
      </c>
      <c r="W10" s="6" t="s">
        <v>159</v>
      </c>
      <c r="X10" s="8">
        <f t="shared" si="0"/>
        <v>0.5</v>
      </c>
      <c r="Y10" s="38">
        <f t="shared" si="0"/>
        <v>0</v>
      </c>
      <c r="Z10" s="38">
        <f t="shared" si="0"/>
        <v>0</v>
      </c>
      <c r="AA10" s="40">
        <f t="shared" si="0"/>
        <v>0</v>
      </c>
      <c r="AB10" s="15">
        <f t="shared" si="1"/>
        <v>0.5</v>
      </c>
    </row>
    <row r="11" spans="1:28" x14ac:dyDescent="0.3">
      <c r="A11" s="35">
        <v>45323</v>
      </c>
      <c r="B11" t="s">
        <v>1398</v>
      </c>
      <c r="C11" t="s">
        <v>15</v>
      </c>
      <c r="D11" t="s">
        <v>1406</v>
      </c>
      <c r="E11" t="s">
        <v>42</v>
      </c>
      <c r="G11" t="s">
        <v>1400</v>
      </c>
      <c r="H11" t="s">
        <v>157</v>
      </c>
      <c r="I11" t="s">
        <v>19</v>
      </c>
      <c r="J11">
        <v>0.5</v>
      </c>
      <c r="L11">
        <v>12</v>
      </c>
      <c r="M11" t="s">
        <v>20</v>
      </c>
      <c r="N11" s="35"/>
      <c r="P11" t="s">
        <v>1400</v>
      </c>
      <c r="Q11" t="s">
        <v>1407</v>
      </c>
      <c r="R11" t="s">
        <v>1407</v>
      </c>
      <c r="S11" t="s">
        <v>20</v>
      </c>
      <c r="W11" s="6" t="s">
        <v>151</v>
      </c>
      <c r="X11" s="8">
        <f t="shared" si="0"/>
        <v>0</v>
      </c>
      <c r="Y11" s="38">
        <f t="shared" si="0"/>
        <v>0</v>
      </c>
      <c r="Z11" s="38">
        <f t="shared" si="0"/>
        <v>0</v>
      </c>
      <c r="AA11" s="40">
        <f t="shared" si="0"/>
        <v>0</v>
      </c>
      <c r="AB11" s="15">
        <f t="shared" si="1"/>
        <v>0</v>
      </c>
    </row>
    <row r="12" spans="1:28" ht="15" thickBot="1" x14ac:dyDescent="0.35">
      <c r="A12" s="35">
        <v>45313</v>
      </c>
      <c r="B12" t="s">
        <v>1398</v>
      </c>
      <c r="C12" t="s">
        <v>15</v>
      </c>
      <c r="D12" t="s">
        <v>1408</v>
      </c>
      <c r="E12" t="s">
        <v>16</v>
      </c>
      <c r="G12" t="s">
        <v>1409</v>
      </c>
      <c r="H12" t="s">
        <v>18</v>
      </c>
      <c r="I12" t="s">
        <v>19</v>
      </c>
      <c r="J12">
        <v>0.5</v>
      </c>
      <c r="L12">
        <v>18.5</v>
      </c>
      <c r="M12" t="s">
        <v>20</v>
      </c>
      <c r="N12" s="35"/>
      <c r="P12" t="s">
        <v>1409</v>
      </c>
      <c r="Q12" t="s">
        <v>1410</v>
      </c>
      <c r="R12" t="s">
        <v>1410</v>
      </c>
      <c r="S12" t="s">
        <v>20</v>
      </c>
      <c r="W12" s="7" t="s">
        <v>190</v>
      </c>
      <c r="X12" s="9">
        <f t="shared" si="0"/>
        <v>0</v>
      </c>
      <c r="Y12" s="39">
        <f t="shared" si="0"/>
        <v>0</v>
      </c>
      <c r="Z12" s="39">
        <f t="shared" si="0"/>
        <v>0</v>
      </c>
      <c r="AA12" s="41">
        <f t="shared" si="0"/>
        <v>0</v>
      </c>
      <c r="AB12" s="15">
        <f t="shared" si="1"/>
        <v>0</v>
      </c>
    </row>
    <row r="13" spans="1:28" x14ac:dyDescent="0.3">
      <c r="A13" s="35">
        <v>45362</v>
      </c>
      <c r="B13" t="s">
        <v>1398</v>
      </c>
      <c r="C13" t="s">
        <v>15</v>
      </c>
      <c r="D13" t="s">
        <v>1411</v>
      </c>
      <c r="E13" t="s">
        <v>16</v>
      </c>
      <c r="G13" t="s">
        <v>1409</v>
      </c>
      <c r="H13" t="s">
        <v>18</v>
      </c>
      <c r="I13" t="s">
        <v>19</v>
      </c>
      <c r="J13">
        <v>0.5</v>
      </c>
      <c r="L13">
        <v>4.5</v>
      </c>
      <c r="M13" t="s">
        <v>20</v>
      </c>
      <c r="N13" s="35"/>
      <c r="P13" t="s">
        <v>1409</v>
      </c>
      <c r="Q13" t="s">
        <v>1412</v>
      </c>
      <c r="R13" t="s">
        <v>1412</v>
      </c>
      <c r="S13" t="s">
        <v>20</v>
      </c>
      <c r="W13" s="36" t="s">
        <v>196</v>
      </c>
      <c r="X13" s="16">
        <f>SUM(X4:X12)</f>
        <v>201.8</v>
      </c>
      <c r="Y13" s="16">
        <f>SUM(Y4:Y12)</f>
        <v>0</v>
      </c>
      <c r="Z13" s="16">
        <f>SUM(Z4:Z12)</f>
        <v>10</v>
      </c>
      <c r="AA13" s="16">
        <f>SUM(AA4:AA12)</f>
        <v>13.599999999999998</v>
      </c>
      <c r="AB13" s="13">
        <f>SUM(X4:AA12)</f>
        <v>225.39999999999998</v>
      </c>
    </row>
    <row r="14" spans="1:28" ht="15" thickBot="1" x14ac:dyDescent="0.35">
      <c r="A14" s="35">
        <v>45313</v>
      </c>
      <c r="B14" t="s">
        <v>1398</v>
      </c>
      <c r="C14" t="s">
        <v>15</v>
      </c>
      <c r="D14" t="s">
        <v>1411</v>
      </c>
      <c r="E14" t="s">
        <v>16</v>
      </c>
      <c r="G14" t="s">
        <v>1409</v>
      </c>
      <c r="H14" t="s">
        <v>18</v>
      </c>
      <c r="I14" t="s">
        <v>19</v>
      </c>
      <c r="J14">
        <v>0.5</v>
      </c>
      <c r="L14">
        <v>4.5</v>
      </c>
      <c r="M14" t="s">
        <v>20</v>
      </c>
      <c r="N14" s="35"/>
      <c r="P14" t="s">
        <v>1409</v>
      </c>
      <c r="Q14" t="s">
        <v>1412</v>
      </c>
      <c r="R14" t="s">
        <v>1412</v>
      </c>
      <c r="S14" t="s">
        <v>20</v>
      </c>
      <c r="W14" s="17" t="s">
        <v>192</v>
      </c>
      <c r="X14" s="52" t="s">
        <v>193</v>
      </c>
      <c r="Y14" s="53"/>
      <c r="Z14" s="53"/>
    </row>
    <row r="15" spans="1:28" ht="15" thickBot="1" x14ac:dyDescent="0.35">
      <c r="A15" s="35">
        <v>45379</v>
      </c>
      <c r="B15" t="s">
        <v>1398</v>
      </c>
      <c r="C15" t="s">
        <v>15</v>
      </c>
      <c r="D15" t="s">
        <v>1413</v>
      </c>
      <c r="E15" t="s">
        <v>16</v>
      </c>
      <c r="G15" t="s">
        <v>1409</v>
      </c>
      <c r="H15" t="s">
        <v>18</v>
      </c>
      <c r="I15" t="s">
        <v>19</v>
      </c>
      <c r="J15">
        <v>0.5</v>
      </c>
      <c r="L15">
        <v>2.5</v>
      </c>
      <c r="M15" t="s">
        <v>20</v>
      </c>
      <c r="N15" s="35"/>
      <c r="P15" t="s">
        <v>1409</v>
      </c>
      <c r="Q15" t="s">
        <v>1414</v>
      </c>
      <c r="R15" t="s">
        <v>1414</v>
      </c>
      <c r="S15" t="s">
        <v>20</v>
      </c>
      <c r="W15" s="18" t="str">
        <f>B4</f>
        <v>SOFOS (Alexis Duecker)</v>
      </c>
      <c r="X15" s="33" t="s">
        <v>18</v>
      </c>
      <c r="Y15" s="33" t="s">
        <v>188</v>
      </c>
      <c r="Z15" s="33" t="s">
        <v>49</v>
      </c>
      <c r="AA15" s="33" t="s">
        <v>157</v>
      </c>
      <c r="AB15" s="19" t="s">
        <v>194</v>
      </c>
    </row>
    <row r="16" spans="1:28" x14ac:dyDescent="0.3">
      <c r="A16" s="35">
        <v>45372</v>
      </c>
      <c r="B16" t="s">
        <v>1398</v>
      </c>
      <c r="C16" t="s">
        <v>15</v>
      </c>
      <c r="D16" t="s">
        <v>1415</v>
      </c>
      <c r="E16" t="s">
        <v>16</v>
      </c>
      <c r="G16" t="s">
        <v>1409</v>
      </c>
      <c r="H16" t="s">
        <v>18</v>
      </c>
      <c r="I16" t="s">
        <v>19</v>
      </c>
      <c r="J16">
        <v>0.5</v>
      </c>
      <c r="L16">
        <v>3.5</v>
      </c>
      <c r="M16" t="s">
        <v>20</v>
      </c>
      <c r="N16" s="35"/>
      <c r="P16" t="s">
        <v>1409</v>
      </c>
      <c r="Q16" t="s">
        <v>1416</v>
      </c>
      <c r="R16" t="s">
        <v>1416</v>
      </c>
      <c r="S16" t="s">
        <v>20</v>
      </c>
      <c r="W16" s="34" t="s">
        <v>36</v>
      </c>
      <c r="X16" s="26">
        <f>SUMIFS($J$4:$J$411,$E$4:$E$411,$W16,$H$4:$H$411,X$3)</f>
        <v>0</v>
      </c>
      <c r="Y16" s="48">
        <f>SUMIFS($J$4:$J$411,$E$4:$E$411,$W16,$H$4:$H$411,Y$3)</f>
        <v>0</v>
      </c>
      <c r="Z16" s="48">
        <f>SUMIFS($J$4:$J$411,$E$4:$E$411,$W16,$H$4:$H$411,Z$3)</f>
        <v>0</v>
      </c>
      <c r="AA16" s="49">
        <f>SUMIFS($J$4:$J$411,$E$4:$E$411,$W16,$H$4:$H$411,AA$3)</f>
        <v>0</v>
      </c>
      <c r="AB16" s="21">
        <f>SUM(W16:AA16)</f>
        <v>0</v>
      </c>
    </row>
    <row r="17" spans="1:28" ht="15" thickBot="1" x14ac:dyDescent="0.35">
      <c r="A17" s="35">
        <v>45323</v>
      </c>
      <c r="B17" t="s">
        <v>1398</v>
      </c>
      <c r="C17" t="s">
        <v>15</v>
      </c>
      <c r="D17" t="s">
        <v>1415</v>
      </c>
      <c r="E17" t="s">
        <v>16</v>
      </c>
      <c r="G17" t="s">
        <v>1409</v>
      </c>
      <c r="H17" t="s">
        <v>18</v>
      </c>
      <c r="I17" t="s">
        <v>19</v>
      </c>
      <c r="J17">
        <v>0.5</v>
      </c>
      <c r="L17">
        <v>3.5</v>
      </c>
      <c r="M17" t="s">
        <v>20</v>
      </c>
      <c r="N17" s="35"/>
      <c r="P17" t="s">
        <v>1409</v>
      </c>
      <c r="Q17" t="s">
        <v>1416</v>
      </c>
      <c r="R17" t="s">
        <v>1416</v>
      </c>
      <c r="S17" t="s">
        <v>20</v>
      </c>
      <c r="W17" s="20" t="s">
        <v>195</v>
      </c>
      <c r="X17" s="27">
        <v>40</v>
      </c>
      <c r="Y17" s="28">
        <f>SUMIFS($J$4:$J$5041,$E$4:$E$5041,$W17,$H$4:$H$5041,Y$3)</f>
        <v>0</v>
      </c>
      <c r="Z17" s="28">
        <f>SUMIFS($J$4:$J$5041,$E$4:$E$5041,$W17,$H$4:$H$5041,Z$3)</f>
        <v>0</v>
      </c>
      <c r="AA17" s="29">
        <f>SUMIFS($J$4:$J$5041,$E$4:$E$5041,$W17,$H$4:$H$5041,AA$3)</f>
        <v>0</v>
      </c>
      <c r="AB17" s="21">
        <f>SUM(W17:AA17)</f>
        <v>40</v>
      </c>
    </row>
    <row r="18" spans="1:28" x14ac:dyDescent="0.3">
      <c r="A18" s="35">
        <v>45379</v>
      </c>
      <c r="B18" t="s">
        <v>1398</v>
      </c>
      <c r="C18" t="s">
        <v>15</v>
      </c>
      <c r="D18" t="s">
        <v>1417</v>
      </c>
      <c r="E18" t="s">
        <v>16</v>
      </c>
      <c r="G18" t="s">
        <v>1409</v>
      </c>
      <c r="H18" t="s">
        <v>18</v>
      </c>
      <c r="I18" t="s">
        <v>19</v>
      </c>
      <c r="J18">
        <v>0.5</v>
      </c>
      <c r="L18">
        <v>3.2</v>
      </c>
      <c r="M18" t="s">
        <v>20</v>
      </c>
      <c r="P18" t="s">
        <v>1409</v>
      </c>
      <c r="Q18" t="s">
        <v>1418</v>
      </c>
      <c r="R18" t="s">
        <v>1418</v>
      </c>
      <c r="S18" t="s">
        <v>20</v>
      </c>
      <c r="W18" s="36" t="s">
        <v>196</v>
      </c>
      <c r="X18" s="16">
        <f>SUM(X16:X17)</f>
        <v>40</v>
      </c>
      <c r="Y18" s="16">
        <f t="shared" ref="Y18:AA18" si="2">SUM(Y16:Y17)</f>
        <v>0</v>
      </c>
      <c r="Z18" s="16">
        <f t="shared" si="2"/>
        <v>0</v>
      </c>
      <c r="AA18" s="16">
        <f t="shared" si="2"/>
        <v>0</v>
      </c>
      <c r="AB18" s="22">
        <f>SUM(AB16,AB17)</f>
        <v>40</v>
      </c>
    </row>
    <row r="19" spans="1:28" x14ac:dyDescent="0.3">
      <c r="A19" s="35">
        <v>45308</v>
      </c>
      <c r="B19" t="s">
        <v>1398</v>
      </c>
      <c r="C19" t="s">
        <v>15</v>
      </c>
      <c r="D19" t="s">
        <v>1419</v>
      </c>
      <c r="E19" t="s">
        <v>16</v>
      </c>
      <c r="G19" t="s">
        <v>1409</v>
      </c>
      <c r="H19" t="s">
        <v>18</v>
      </c>
      <c r="I19" t="s">
        <v>19</v>
      </c>
      <c r="J19">
        <v>0.5</v>
      </c>
      <c r="L19">
        <v>3.1</v>
      </c>
      <c r="M19" t="s">
        <v>20</v>
      </c>
      <c r="N19" s="35"/>
      <c r="P19" t="s">
        <v>1409</v>
      </c>
      <c r="Q19" t="s">
        <v>1420</v>
      </c>
      <c r="R19" t="s">
        <v>1420</v>
      </c>
      <c r="S19" t="s">
        <v>20</v>
      </c>
      <c r="W19" s="30" t="s">
        <v>1863</v>
      </c>
    </row>
    <row r="20" spans="1:28" x14ac:dyDescent="0.3">
      <c r="A20" s="35">
        <v>45302</v>
      </c>
      <c r="B20" t="s">
        <v>1398</v>
      </c>
      <c r="C20" t="s">
        <v>15</v>
      </c>
      <c r="D20" t="s">
        <v>1399</v>
      </c>
      <c r="E20" t="s">
        <v>16</v>
      </c>
      <c r="G20" t="s">
        <v>1409</v>
      </c>
      <c r="H20" t="s">
        <v>18</v>
      </c>
      <c r="I20" t="s">
        <v>19</v>
      </c>
      <c r="J20">
        <v>2.7</v>
      </c>
      <c r="L20">
        <v>82.5</v>
      </c>
      <c r="M20" t="s">
        <v>20</v>
      </c>
      <c r="N20" s="35"/>
      <c r="P20" t="s">
        <v>1409</v>
      </c>
      <c r="Q20" t="s">
        <v>1401</v>
      </c>
      <c r="R20" t="s">
        <v>1401</v>
      </c>
      <c r="S20" t="s">
        <v>20</v>
      </c>
      <c r="AB20">
        <f>AB16+AB13</f>
        <v>225.39999999999998</v>
      </c>
    </row>
    <row r="21" spans="1:28" x14ac:dyDescent="0.3">
      <c r="A21" s="35">
        <v>45313</v>
      </c>
      <c r="B21" t="s">
        <v>1398</v>
      </c>
      <c r="C21" t="s">
        <v>15</v>
      </c>
      <c r="D21" t="s">
        <v>1399</v>
      </c>
      <c r="E21" t="s">
        <v>16</v>
      </c>
      <c r="G21" t="s">
        <v>1409</v>
      </c>
      <c r="H21" t="s">
        <v>18</v>
      </c>
      <c r="I21" t="s">
        <v>19</v>
      </c>
      <c r="J21">
        <v>0.2</v>
      </c>
      <c r="L21">
        <v>82.5</v>
      </c>
      <c r="M21" t="s">
        <v>20</v>
      </c>
      <c r="N21" s="35"/>
      <c r="P21" t="s">
        <v>1409</v>
      </c>
      <c r="Q21" t="s">
        <v>1401</v>
      </c>
      <c r="R21" t="s">
        <v>1401</v>
      </c>
      <c r="S21" t="s">
        <v>20</v>
      </c>
      <c r="W21" s="17" t="s">
        <v>1858</v>
      </c>
    </row>
    <row r="22" spans="1:28" x14ac:dyDescent="0.3">
      <c r="A22" s="35">
        <v>45314</v>
      </c>
      <c r="B22" t="s">
        <v>1398</v>
      </c>
      <c r="C22" t="s">
        <v>15</v>
      </c>
      <c r="D22" t="s">
        <v>1399</v>
      </c>
      <c r="E22" t="s">
        <v>16</v>
      </c>
      <c r="G22" t="s">
        <v>1409</v>
      </c>
      <c r="H22" t="s">
        <v>18</v>
      </c>
      <c r="I22" t="s">
        <v>19</v>
      </c>
      <c r="J22">
        <v>0.2</v>
      </c>
      <c r="L22">
        <v>82.5</v>
      </c>
      <c r="M22" t="s">
        <v>20</v>
      </c>
      <c r="N22" s="35"/>
      <c r="P22" t="s">
        <v>1409</v>
      </c>
      <c r="Q22" t="s">
        <v>1401</v>
      </c>
      <c r="R22" t="s">
        <v>1401</v>
      </c>
      <c r="S22" t="s">
        <v>20</v>
      </c>
    </row>
    <row r="23" spans="1:28" x14ac:dyDescent="0.3">
      <c r="A23" s="35">
        <v>45315</v>
      </c>
      <c r="B23" t="s">
        <v>1398</v>
      </c>
      <c r="C23" t="s">
        <v>15</v>
      </c>
      <c r="D23" t="s">
        <v>1399</v>
      </c>
      <c r="E23" t="s">
        <v>16</v>
      </c>
      <c r="G23" t="s">
        <v>1409</v>
      </c>
      <c r="H23" t="s">
        <v>18</v>
      </c>
      <c r="I23" t="s">
        <v>19</v>
      </c>
      <c r="J23">
        <v>1.3</v>
      </c>
      <c r="L23">
        <v>82.5</v>
      </c>
      <c r="M23" t="s">
        <v>20</v>
      </c>
      <c r="N23" s="35"/>
      <c r="P23" t="s">
        <v>1409</v>
      </c>
      <c r="Q23" t="s">
        <v>1401</v>
      </c>
      <c r="R23" t="s">
        <v>1401</v>
      </c>
      <c r="S23" t="s">
        <v>20</v>
      </c>
      <c r="W23" s="17" t="s">
        <v>192</v>
      </c>
    </row>
    <row r="24" spans="1:28" x14ac:dyDescent="0.3">
      <c r="A24" s="35">
        <v>45316</v>
      </c>
      <c r="B24" t="s">
        <v>1398</v>
      </c>
      <c r="C24" t="s">
        <v>15</v>
      </c>
      <c r="D24" t="s">
        <v>1399</v>
      </c>
      <c r="E24" t="s">
        <v>16</v>
      </c>
      <c r="G24" t="s">
        <v>1409</v>
      </c>
      <c r="H24" t="s">
        <v>18</v>
      </c>
      <c r="I24" t="s">
        <v>19</v>
      </c>
      <c r="J24">
        <v>1.5</v>
      </c>
      <c r="L24">
        <v>82.5</v>
      </c>
      <c r="M24" t="s">
        <v>20</v>
      </c>
      <c r="N24" s="35"/>
      <c r="P24" t="s">
        <v>1409</v>
      </c>
      <c r="Q24" t="s">
        <v>1401</v>
      </c>
      <c r="R24" t="s">
        <v>1401</v>
      </c>
      <c r="S24" t="s">
        <v>20</v>
      </c>
      <c r="W24" s="17" t="s">
        <v>192</v>
      </c>
    </row>
    <row r="25" spans="1:28" x14ac:dyDescent="0.3">
      <c r="A25" s="35">
        <v>45323</v>
      </c>
      <c r="B25" t="s">
        <v>1398</v>
      </c>
      <c r="C25" t="s">
        <v>15</v>
      </c>
      <c r="D25" t="s">
        <v>1399</v>
      </c>
      <c r="E25" t="s">
        <v>16</v>
      </c>
      <c r="G25" t="s">
        <v>1409</v>
      </c>
      <c r="H25" t="s">
        <v>18</v>
      </c>
      <c r="I25" t="s">
        <v>19</v>
      </c>
      <c r="J25">
        <v>3.7</v>
      </c>
      <c r="L25">
        <v>82.5</v>
      </c>
      <c r="M25" t="s">
        <v>20</v>
      </c>
      <c r="N25" s="35"/>
      <c r="P25" t="s">
        <v>1409</v>
      </c>
      <c r="Q25" t="s">
        <v>1401</v>
      </c>
      <c r="R25" t="s">
        <v>1401</v>
      </c>
      <c r="S25" t="s">
        <v>20</v>
      </c>
      <c r="W25" s="17" t="s">
        <v>192</v>
      </c>
    </row>
    <row r="26" spans="1:28" x14ac:dyDescent="0.3">
      <c r="A26" s="35">
        <v>45327</v>
      </c>
      <c r="B26" t="s">
        <v>1398</v>
      </c>
      <c r="C26" t="s">
        <v>15</v>
      </c>
      <c r="D26" t="s">
        <v>1399</v>
      </c>
      <c r="E26" t="s">
        <v>16</v>
      </c>
      <c r="G26" t="s">
        <v>1409</v>
      </c>
      <c r="H26" t="s">
        <v>18</v>
      </c>
      <c r="I26" t="s">
        <v>19</v>
      </c>
      <c r="J26">
        <v>4.5999999999999996</v>
      </c>
      <c r="L26">
        <v>82.5</v>
      </c>
      <c r="M26" t="s">
        <v>20</v>
      </c>
      <c r="N26" s="35"/>
      <c r="P26" t="s">
        <v>1409</v>
      </c>
      <c r="Q26" t="s">
        <v>1401</v>
      </c>
      <c r="R26" t="s">
        <v>1401</v>
      </c>
      <c r="S26" t="s">
        <v>20</v>
      </c>
    </row>
    <row r="27" spans="1:28" x14ac:dyDescent="0.3">
      <c r="A27" s="35">
        <v>45328</v>
      </c>
      <c r="B27" t="s">
        <v>1398</v>
      </c>
      <c r="C27" t="s">
        <v>15</v>
      </c>
      <c r="D27" t="s">
        <v>1399</v>
      </c>
      <c r="E27" t="s">
        <v>16</v>
      </c>
      <c r="G27" t="s">
        <v>1409</v>
      </c>
      <c r="H27" t="s">
        <v>18</v>
      </c>
      <c r="I27" t="s">
        <v>19</v>
      </c>
      <c r="J27">
        <v>2.2000000000000002</v>
      </c>
      <c r="L27">
        <v>82.5</v>
      </c>
      <c r="M27" t="s">
        <v>20</v>
      </c>
      <c r="N27" s="35"/>
      <c r="P27" t="s">
        <v>1409</v>
      </c>
      <c r="Q27" t="s">
        <v>1401</v>
      </c>
      <c r="R27" t="s">
        <v>1401</v>
      </c>
      <c r="S27" t="s">
        <v>20</v>
      </c>
    </row>
    <row r="28" spans="1:28" x14ac:dyDescent="0.3">
      <c r="A28" s="35">
        <v>45331</v>
      </c>
      <c r="B28" t="s">
        <v>1398</v>
      </c>
      <c r="C28" t="s">
        <v>15</v>
      </c>
      <c r="D28" t="s">
        <v>1399</v>
      </c>
      <c r="E28" t="s">
        <v>16</v>
      </c>
      <c r="G28" t="s">
        <v>1409</v>
      </c>
      <c r="H28" t="s">
        <v>18</v>
      </c>
      <c r="I28" t="s">
        <v>19</v>
      </c>
      <c r="J28">
        <v>0.2</v>
      </c>
      <c r="L28">
        <v>82.5</v>
      </c>
      <c r="M28" t="s">
        <v>20</v>
      </c>
      <c r="N28" s="35"/>
      <c r="P28" t="s">
        <v>1409</v>
      </c>
      <c r="Q28" t="s">
        <v>1401</v>
      </c>
      <c r="R28" t="s">
        <v>1401</v>
      </c>
      <c r="S28" t="s">
        <v>20</v>
      </c>
    </row>
    <row r="29" spans="1:28" x14ac:dyDescent="0.3">
      <c r="A29" s="35">
        <v>45292</v>
      </c>
      <c r="B29" t="s">
        <v>1398</v>
      </c>
      <c r="C29" t="s">
        <v>15</v>
      </c>
      <c r="D29" t="s">
        <v>1399</v>
      </c>
      <c r="E29" t="s">
        <v>16</v>
      </c>
      <c r="G29" t="s">
        <v>1409</v>
      </c>
      <c r="H29" t="s">
        <v>18</v>
      </c>
      <c r="I29" t="s">
        <v>19</v>
      </c>
      <c r="J29">
        <v>1.7</v>
      </c>
      <c r="L29">
        <v>82.5</v>
      </c>
      <c r="M29" t="s">
        <v>20</v>
      </c>
      <c r="P29" t="s">
        <v>1409</v>
      </c>
      <c r="Q29" t="s">
        <v>1401</v>
      </c>
      <c r="R29" t="s">
        <v>1401</v>
      </c>
      <c r="S29" t="s">
        <v>20</v>
      </c>
    </row>
    <row r="30" spans="1:28" x14ac:dyDescent="0.3">
      <c r="A30" s="35">
        <v>45295</v>
      </c>
      <c r="B30" t="s">
        <v>1398</v>
      </c>
      <c r="C30" t="s">
        <v>15</v>
      </c>
      <c r="D30" t="s">
        <v>1399</v>
      </c>
      <c r="E30" t="s">
        <v>16</v>
      </c>
      <c r="G30" t="s">
        <v>1409</v>
      </c>
      <c r="H30" t="s">
        <v>18</v>
      </c>
      <c r="I30" t="s">
        <v>19</v>
      </c>
      <c r="J30">
        <v>2</v>
      </c>
      <c r="L30">
        <v>82.5</v>
      </c>
      <c r="M30" t="s">
        <v>20</v>
      </c>
      <c r="N30" s="35"/>
      <c r="P30" t="s">
        <v>1409</v>
      </c>
      <c r="Q30" t="s">
        <v>1401</v>
      </c>
      <c r="R30" t="s">
        <v>1401</v>
      </c>
      <c r="S30" t="s">
        <v>20</v>
      </c>
    </row>
    <row r="31" spans="1:28" x14ac:dyDescent="0.3">
      <c r="A31" s="35">
        <v>45296</v>
      </c>
      <c r="B31" t="s">
        <v>1398</v>
      </c>
      <c r="C31" t="s">
        <v>15</v>
      </c>
      <c r="D31" t="s">
        <v>1399</v>
      </c>
      <c r="E31" t="s">
        <v>16</v>
      </c>
      <c r="G31" t="s">
        <v>1409</v>
      </c>
      <c r="H31" t="s">
        <v>18</v>
      </c>
      <c r="I31" t="s">
        <v>19</v>
      </c>
      <c r="J31">
        <v>0.3</v>
      </c>
      <c r="L31">
        <v>82.5</v>
      </c>
      <c r="M31" t="s">
        <v>20</v>
      </c>
      <c r="N31" s="35"/>
      <c r="P31" t="s">
        <v>1409</v>
      </c>
      <c r="Q31" t="s">
        <v>1401</v>
      </c>
      <c r="R31" t="s">
        <v>1401</v>
      </c>
      <c r="S31" t="s">
        <v>20</v>
      </c>
    </row>
    <row r="32" spans="1:28" x14ac:dyDescent="0.3">
      <c r="A32" s="35">
        <v>45299</v>
      </c>
      <c r="B32" t="s">
        <v>1398</v>
      </c>
      <c r="C32" t="s">
        <v>15</v>
      </c>
      <c r="D32" t="s">
        <v>1399</v>
      </c>
      <c r="E32" t="s">
        <v>16</v>
      </c>
      <c r="G32" t="s">
        <v>1409</v>
      </c>
      <c r="H32" t="s">
        <v>18</v>
      </c>
      <c r="I32" t="s">
        <v>19</v>
      </c>
      <c r="J32">
        <v>0.5</v>
      </c>
      <c r="L32">
        <v>82.5</v>
      </c>
      <c r="M32" t="s">
        <v>20</v>
      </c>
      <c r="N32" s="35"/>
      <c r="P32" t="s">
        <v>1409</v>
      </c>
      <c r="Q32" t="s">
        <v>1401</v>
      </c>
      <c r="R32" t="s">
        <v>1401</v>
      </c>
      <c r="S32" t="s">
        <v>20</v>
      </c>
    </row>
    <row r="33" spans="1:19" x14ac:dyDescent="0.3">
      <c r="A33" s="35">
        <v>45299</v>
      </c>
      <c r="B33" t="s">
        <v>1398</v>
      </c>
      <c r="C33" t="s">
        <v>15</v>
      </c>
      <c r="D33" t="s">
        <v>1399</v>
      </c>
      <c r="E33" t="s">
        <v>16</v>
      </c>
      <c r="G33" t="s">
        <v>1409</v>
      </c>
      <c r="H33" t="s">
        <v>18</v>
      </c>
      <c r="I33" t="s">
        <v>19</v>
      </c>
      <c r="J33">
        <v>1</v>
      </c>
      <c r="L33">
        <v>82.5</v>
      </c>
      <c r="M33" t="s">
        <v>20</v>
      </c>
      <c r="P33" t="s">
        <v>1409</v>
      </c>
      <c r="Q33" t="s">
        <v>1401</v>
      </c>
      <c r="R33" t="s">
        <v>1401</v>
      </c>
      <c r="S33" t="s">
        <v>20</v>
      </c>
    </row>
    <row r="34" spans="1:19" x14ac:dyDescent="0.3">
      <c r="A34" s="35">
        <v>45299</v>
      </c>
      <c r="B34" t="s">
        <v>1398</v>
      </c>
      <c r="C34" t="s">
        <v>15</v>
      </c>
      <c r="D34" t="s">
        <v>1399</v>
      </c>
      <c r="E34" t="s">
        <v>16</v>
      </c>
      <c r="G34" t="s">
        <v>1409</v>
      </c>
      <c r="H34" t="s">
        <v>18</v>
      </c>
      <c r="I34" t="s">
        <v>19</v>
      </c>
      <c r="J34">
        <v>0.2</v>
      </c>
      <c r="L34">
        <v>82.5</v>
      </c>
      <c r="M34" t="s">
        <v>20</v>
      </c>
      <c r="P34" t="s">
        <v>1409</v>
      </c>
      <c r="Q34" t="s">
        <v>1401</v>
      </c>
      <c r="R34" t="s">
        <v>1401</v>
      </c>
      <c r="S34" t="s">
        <v>20</v>
      </c>
    </row>
    <row r="35" spans="1:19" x14ac:dyDescent="0.3">
      <c r="A35" s="35">
        <v>45299</v>
      </c>
      <c r="B35" t="s">
        <v>1398</v>
      </c>
      <c r="C35" t="s">
        <v>15</v>
      </c>
      <c r="D35" t="s">
        <v>1399</v>
      </c>
      <c r="E35" t="s">
        <v>16</v>
      </c>
      <c r="G35" t="s">
        <v>1409</v>
      </c>
      <c r="H35" t="s">
        <v>18</v>
      </c>
      <c r="I35" t="s">
        <v>19</v>
      </c>
      <c r="J35">
        <v>0.2</v>
      </c>
      <c r="L35">
        <v>82.5</v>
      </c>
      <c r="M35" t="s">
        <v>20</v>
      </c>
      <c r="P35" t="s">
        <v>1409</v>
      </c>
      <c r="Q35" t="s">
        <v>1401</v>
      </c>
      <c r="R35" t="s">
        <v>1401</v>
      </c>
      <c r="S35" t="s">
        <v>20</v>
      </c>
    </row>
    <row r="36" spans="1:19" x14ac:dyDescent="0.3">
      <c r="A36" s="35">
        <v>45299</v>
      </c>
      <c r="B36" t="s">
        <v>1398</v>
      </c>
      <c r="C36" t="s">
        <v>15</v>
      </c>
      <c r="D36" t="s">
        <v>1399</v>
      </c>
      <c r="E36" t="s">
        <v>16</v>
      </c>
      <c r="G36" t="s">
        <v>1409</v>
      </c>
      <c r="H36" t="s">
        <v>18</v>
      </c>
      <c r="I36" t="s">
        <v>19</v>
      </c>
      <c r="J36">
        <v>0.9</v>
      </c>
      <c r="L36">
        <v>82.5</v>
      </c>
      <c r="M36" t="s">
        <v>20</v>
      </c>
      <c r="N36" s="35"/>
      <c r="P36" t="s">
        <v>1409</v>
      </c>
      <c r="Q36" t="s">
        <v>1401</v>
      </c>
      <c r="R36" t="s">
        <v>1401</v>
      </c>
      <c r="S36" t="s">
        <v>20</v>
      </c>
    </row>
    <row r="37" spans="1:19" x14ac:dyDescent="0.3">
      <c r="A37" s="35">
        <v>45299</v>
      </c>
      <c r="B37" t="s">
        <v>1398</v>
      </c>
      <c r="C37" t="s">
        <v>15</v>
      </c>
      <c r="D37" t="s">
        <v>1399</v>
      </c>
      <c r="E37" t="s">
        <v>16</v>
      </c>
      <c r="G37" t="s">
        <v>1409</v>
      </c>
      <c r="H37" t="s">
        <v>18</v>
      </c>
      <c r="I37" t="s">
        <v>19</v>
      </c>
      <c r="J37">
        <v>0.3</v>
      </c>
      <c r="L37">
        <v>82.5</v>
      </c>
      <c r="M37" t="s">
        <v>20</v>
      </c>
      <c r="N37" s="35"/>
      <c r="P37" t="s">
        <v>1409</v>
      </c>
      <c r="Q37" t="s">
        <v>1401</v>
      </c>
      <c r="R37" t="s">
        <v>1401</v>
      </c>
      <c r="S37" t="s">
        <v>20</v>
      </c>
    </row>
    <row r="38" spans="1:19" x14ac:dyDescent="0.3">
      <c r="A38" s="35">
        <v>45299</v>
      </c>
      <c r="B38" t="s">
        <v>1398</v>
      </c>
      <c r="C38" t="s">
        <v>15</v>
      </c>
      <c r="D38" t="s">
        <v>1399</v>
      </c>
      <c r="E38" t="s">
        <v>16</v>
      </c>
      <c r="G38" t="s">
        <v>1409</v>
      </c>
      <c r="H38" t="s">
        <v>18</v>
      </c>
      <c r="I38" t="s">
        <v>19</v>
      </c>
      <c r="J38">
        <v>0.2</v>
      </c>
      <c r="L38">
        <v>82.5</v>
      </c>
      <c r="M38" t="s">
        <v>20</v>
      </c>
      <c r="N38" s="35"/>
      <c r="P38" t="s">
        <v>1409</v>
      </c>
      <c r="Q38" t="s">
        <v>1401</v>
      </c>
      <c r="R38" t="s">
        <v>1401</v>
      </c>
      <c r="S38" t="s">
        <v>20</v>
      </c>
    </row>
    <row r="39" spans="1:19" x14ac:dyDescent="0.3">
      <c r="A39" s="35">
        <v>45299</v>
      </c>
      <c r="B39" t="s">
        <v>1398</v>
      </c>
      <c r="C39" t="s">
        <v>15</v>
      </c>
      <c r="D39" t="s">
        <v>1399</v>
      </c>
      <c r="E39" t="s">
        <v>16</v>
      </c>
      <c r="G39" t="s">
        <v>1409</v>
      </c>
      <c r="H39" t="s">
        <v>18</v>
      </c>
      <c r="I39" t="s">
        <v>19</v>
      </c>
      <c r="J39">
        <v>0.2</v>
      </c>
      <c r="L39">
        <v>82.5</v>
      </c>
      <c r="M39" t="s">
        <v>20</v>
      </c>
      <c r="N39" s="35"/>
      <c r="P39" t="s">
        <v>1409</v>
      </c>
      <c r="Q39" t="s">
        <v>1401</v>
      </c>
      <c r="R39" t="s">
        <v>1401</v>
      </c>
      <c r="S39" t="s">
        <v>20</v>
      </c>
    </row>
    <row r="40" spans="1:19" x14ac:dyDescent="0.3">
      <c r="A40" s="35">
        <v>45299</v>
      </c>
      <c r="B40" t="s">
        <v>1398</v>
      </c>
      <c r="C40" t="s">
        <v>15</v>
      </c>
      <c r="D40" t="s">
        <v>1399</v>
      </c>
      <c r="E40" t="s">
        <v>16</v>
      </c>
      <c r="G40" t="s">
        <v>1409</v>
      </c>
      <c r="H40" t="s">
        <v>18</v>
      </c>
      <c r="I40" t="s">
        <v>19</v>
      </c>
      <c r="J40">
        <v>0.2</v>
      </c>
      <c r="L40">
        <v>82.5</v>
      </c>
      <c r="M40" t="s">
        <v>20</v>
      </c>
      <c r="P40" t="s">
        <v>1409</v>
      </c>
      <c r="Q40" t="s">
        <v>1401</v>
      </c>
      <c r="R40" t="s">
        <v>1401</v>
      </c>
      <c r="S40" t="s">
        <v>20</v>
      </c>
    </row>
    <row r="41" spans="1:19" x14ac:dyDescent="0.3">
      <c r="A41" s="35">
        <v>45299</v>
      </c>
      <c r="B41" t="s">
        <v>1398</v>
      </c>
      <c r="C41" t="s">
        <v>15</v>
      </c>
      <c r="D41" t="s">
        <v>1399</v>
      </c>
      <c r="E41" t="s">
        <v>16</v>
      </c>
      <c r="G41" t="s">
        <v>1409</v>
      </c>
      <c r="H41" t="s">
        <v>18</v>
      </c>
      <c r="I41" t="s">
        <v>19</v>
      </c>
      <c r="J41">
        <v>0.2</v>
      </c>
      <c r="L41">
        <v>82.5</v>
      </c>
      <c r="M41" t="s">
        <v>20</v>
      </c>
      <c r="P41" t="s">
        <v>1409</v>
      </c>
      <c r="Q41" t="s">
        <v>1401</v>
      </c>
      <c r="R41" t="s">
        <v>1401</v>
      </c>
      <c r="S41" t="s">
        <v>20</v>
      </c>
    </row>
    <row r="42" spans="1:19" x14ac:dyDescent="0.3">
      <c r="A42" s="35">
        <v>45301</v>
      </c>
      <c r="B42" t="s">
        <v>1398</v>
      </c>
      <c r="C42" t="s">
        <v>15</v>
      </c>
      <c r="D42" t="s">
        <v>1399</v>
      </c>
      <c r="E42" t="s">
        <v>16</v>
      </c>
      <c r="G42" t="s">
        <v>1409</v>
      </c>
      <c r="H42" t="s">
        <v>18</v>
      </c>
      <c r="I42" t="s">
        <v>19</v>
      </c>
      <c r="J42">
        <v>3.1</v>
      </c>
      <c r="L42">
        <v>82.5</v>
      </c>
      <c r="M42" t="s">
        <v>20</v>
      </c>
      <c r="P42" t="s">
        <v>1409</v>
      </c>
      <c r="Q42" t="s">
        <v>1401</v>
      </c>
      <c r="R42" t="s">
        <v>1401</v>
      </c>
      <c r="S42" t="s">
        <v>20</v>
      </c>
    </row>
    <row r="43" spans="1:19" x14ac:dyDescent="0.3">
      <c r="A43" s="35">
        <v>45302</v>
      </c>
      <c r="B43" t="s">
        <v>1398</v>
      </c>
      <c r="C43" t="s">
        <v>15</v>
      </c>
      <c r="D43" t="s">
        <v>1399</v>
      </c>
      <c r="E43" t="s">
        <v>16</v>
      </c>
      <c r="G43" t="s">
        <v>1409</v>
      </c>
      <c r="H43" t="s">
        <v>18</v>
      </c>
      <c r="I43" t="s">
        <v>19</v>
      </c>
      <c r="J43">
        <v>0.2</v>
      </c>
      <c r="L43">
        <v>82.5</v>
      </c>
      <c r="M43" t="s">
        <v>20</v>
      </c>
      <c r="P43" t="s">
        <v>1409</v>
      </c>
      <c r="Q43" t="s">
        <v>1401</v>
      </c>
      <c r="R43" t="s">
        <v>1401</v>
      </c>
      <c r="S43" t="s">
        <v>20</v>
      </c>
    </row>
    <row r="44" spans="1:19" x14ac:dyDescent="0.3">
      <c r="A44" s="35">
        <v>45323</v>
      </c>
      <c r="B44" t="s">
        <v>1398</v>
      </c>
      <c r="C44" t="s">
        <v>15</v>
      </c>
      <c r="D44" t="s">
        <v>1421</v>
      </c>
      <c r="E44" t="s">
        <v>16</v>
      </c>
      <c r="G44" t="s">
        <v>1409</v>
      </c>
      <c r="H44" t="s">
        <v>18</v>
      </c>
      <c r="I44" t="s">
        <v>19</v>
      </c>
      <c r="J44">
        <v>0.5</v>
      </c>
      <c r="L44">
        <v>23.1</v>
      </c>
      <c r="M44" t="s">
        <v>20</v>
      </c>
      <c r="N44" s="35"/>
      <c r="P44" t="s">
        <v>1409</v>
      </c>
      <c r="Q44" t="s">
        <v>1422</v>
      </c>
      <c r="R44" t="s">
        <v>1422</v>
      </c>
      <c r="S44" t="s">
        <v>20</v>
      </c>
    </row>
    <row r="45" spans="1:19" x14ac:dyDescent="0.3">
      <c r="A45" s="35">
        <v>45379</v>
      </c>
      <c r="B45" t="s">
        <v>1398</v>
      </c>
      <c r="C45" t="s">
        <v>15</v>
      </c>
      <c r="D45" t="s">
        <v>1423</v>
      </c>
      <c r="E45" t="s">
        <v>16</v>
      </c>
      <c r="G45" t="s">
        <v>1409</v>
      </c>
      <c r="H45" t="s">
        <v>18</v>
      </c>
      <c r="I45" t="s">
        <v>19</v>
      </c>
      <c r="J45">
        <v>0.5</v>
      </c>
      <c r="L45">
        <v>1</v>
      </c>
      <c r="M45" t="s">
        <v>20</v>
      </c>
      <c r="P45" t="s">
        <v>1409</v>
      </c>
      <c r="Q45" t="s">
        <v>1149</v>
      </c>
      <c r="R45" t="s">
        <v>1149</v>
      </c>
      <c r="S45" t="s">
        <v>20</v>
      </c>
    </row>
    <row r="46" spans="1:19" x14ac:dyDescent="0.3">
      <c r="A46" s="35">
        <v>45348</v>
      </c>
      <c r="B46" t="s">
        <v>1398</v>
      </c>
      <c r="C46" t="s">
        <v>15</v>
      </c>
      <c r="D46" t="s">
        <v>1424</v>
      </c>
      <c r="E46" t="s">
        <v>16</v>
      </c>
      <c r="G46" t="s">
        <v>1409</v>
      </c>
      <c r="H46" t="s">
        <v>18</v>
      </c>
      <c r="I46" t="s">
        <v>19</v>
      </c>
      <c r="J46">
        <v>0.5</v>
      </c>
      <c r="L46">
        <v>2.6</v>
      </c>
      <c r="M46" t="s">
        <v>20</v>
      </c>
      <c r="P46" t="s">
        <v>1409</v>
      </c>
      <c r="Q46" t="s">
        <v>1425</v>
      </c>
      <c r="R46" t="s">
        <v>1425</v>
      </c>
      <c r="S46" t="s">
        <v>20</v>
      </c>
    </row>
    <row r="47" spans="1:19" x14ac:dyDescent="0.3">
      <c r="A47" s="35">
        <v>45329</v>
      </c>
      <c r="B47" t="s">
        <v>1398</v>
      </c>
      <c r="C47" t="s">
        <v>15</v>
      </c>
      <c r="D47" t="s">
        <v>1426</v>
      </c>
      <c r="E47" t="s">
        <v>16</v>
      </c>
      <c r="G47" t="s">
        <v>1409</v>
      </c>
      <c r="H47" t="s">
        <v>18</v>
      </c>
      <c r="I47" t="s">
        <v>19</v>
      </c>
      <c r="J47">
        <v>0.5</v>
      </c>
      <c r="L47">
        <v>0.5</v>
      </c>
      <c r="M47" t="s">
        <v>20</v>
      </c>
      <c r="P47" t="s">
        <v>1409</v>
      </c>
      <c r="Q47" t="s">
        <v>1427</v>
      </c>
      <c r="R47" t="s">
        <v>1427</v>
      </c>
      <c r="S47" t="s">
        <v>20</v>
      </c>
    </row>
    <row r="48" spans="1:19" x14ac:dyDescent="0.3">
      <c r="A48" s="35">
        <v>45329</v>
      </c>
      <c r="B48" t="s">
        <v>1398</v>
      </c>
      <c r="C48" t="s">
        <v>15</v>
      </c>
      <c r="D48" t="s">
        <v>1428</v>
      </c>
      <c r="E48" t="s">
        <v>16</v>
      </c>
      <c r="G48" t="s">
        <v>1409</v>
      </c>
      <c r="H48" t="s">
        <v>18</v>
      </c>
      <c r="I48" t="s">
        <v>19</v>
      </c>
      <c r="J48">
        <v>0.5</v>
      </c>
      <c r="L48">
        <v>1.5</v>
      </c>
      <c r="M48" t="s">
        <v>20</v>
      </c>
      <c r="N48" s="35"/>
      <c r="P48" t="s">
        <v>1409</v>
      </c>
      <c r="Q48" t="s">
        <v>1429</v>
      </c>
      <c r="R48" t="s">
        <v>1429</v>
      </c>
      <c r="S48" t="s">
        <v>20</v>
      </c>
    </row>
    <row r="49" spans="1:19" x14ac:dyDescent="0.3">
      <c r="A49" s="35">
        <v>45364</v>
      </c>
      <c r="B49" t="s">
        <v>1398</v>
      </c>
      <c r="C49" t="s">
        <v>15</v>
      </c>
      <c r="D49" t="s">
        <v>1428</v>
      </c>
      <c r="E49" t="s">
        <v>16</v>
      </c>
      <c r="G49" t="s">
        <v>1409</v>
      </c>
      <c r="H49" t="s">
        <v>18</v>
      </c>
      <c r="I49" t="s">
        <v>19</v>
      </c>
      <c r="J49">
        <v>0.5</v>
      </c>
      <c r="L49">
        <v>1.5</v>
      </c>
      <c r="M49" t="s">
        <v>20</v>
      </c>
      <c r="N49" s="35"/>
      <c r="P49" t="s">
        <v>1409</v>
      </c>
      <c r="Q49" t="s">
        <v>1429</v>
      </c>
      <c r="R49" t="s">
        <v>1429</v>
      </c>
      <c r="S49" t="s">
        <v>20</v>
      </c>
    </row>
    <row r="50" spans="1:19" x14ac:dyDescent="0.3">
      <c r="A50" s="35">
        <v>45307</v>
      </c>
      <c r="B50" t="s">
        <v>1398</v>
      </c>
      <c r="C50" t="s">
        <v>15</v>
      </c>
      <c r="D50" t="s">
        <v>1428</v>
      </c>
      <c r="E50" t="s">
        <v>16</v>
      </c>
      <c r="G50" t="s">
        <v>1409</v>
      </c>
      <c r="H50" t="s">
        <v>18</v>
      </c>
      <c r="I50" t="s">
        <v>19</v>
      </c>
      <c r="J50">
        <v>0.5</v>
      </c>
      <c r="L50">
        <v>1.5</v>
      </c>
      <c r="M50" t="s">
        <v>20</v>
      </c>
      <c r="N50" s="35"/>
      <c r="P50" t="s">
        <v>1409</v>
      </c>
      <c r="Q50" t="s">
        <v>1429</v>
      </c>
      <c r="R50" t="s">
        <v>1429</v>
      </c>
      <c r="S50" t="s">
        <v>20</v>
      </c>
    </row>
    <row r="51" spans="1:19" x14ac:dyDescent="0.3">
      <c r="A51" s="35">
        <v>45376</v>
      </c>
      <c r="B51" t="s">
        <v>1398</v>
      </c>
      <c r="C51" t="s">
        <v>15</v>
      </c>
      <c r="D51" t="s">
        <v>1430</v>
      </c>
      <c r="E51" t="s">
        <v>23</v>
      </c>
      <c r="G51" t="s">
        <v>1409</v>
      </c>
      <c r="H51" t="s">
        <v>18</v>
      </c>
      <c r="I51" t="s">
        <v>19</v>
      </c>
      <c r="J51">
        <v>0.5</v>
      </c>
      <c r="L51">
        <v>6.9</v>
      </c>
      <c r="M51" t="s">
        <v>20</v>
      </c>
      <c r="P51" t="s">
        <v>1409</v>
      </c>
      <c r="Q51" t="s">
        <v>1431</v>
      </c>
      <c r="R51" t="s">
        <v>1431</v>
      </c>
      <c r="S51" t="s">
        <v>20</v>
      </c>
    </row>
    <row r="52" spans="1:19" x14ac:dyDescent="0.3">
      <c r="A52" s="35">
        <v>45362</v>
      </c>
      <c r="B52" t="s">
        <v>1398</v>
      </c>
      <c r="C52" t="s">
        <v>15</v>
      </c>
      <c r="D52" t="s">
        <v>1430</v>
      </c>
      <c r="E52" t="s">
        <v>23</v>
      </c>
      <c r="G52" t="s">
        <v>1409</v>
      </c>
      <c r="H52" t="s">
        <v>18</v>
      </c>
      <c r="I52" t="s">
        <v>19</v>
      </c>
      <c r="J52">
        <v>0.5</v>
      </c>
      <c r="L52">
        <v>6.9</v>
      </c>
      <c r="M52" t="s">
        <v>20</v>
      </c>
      <c r="P52" t="s">
        <v>1409</v>
      </c>
      <c r="Q52" t="s">
        <v>1431</v>
      </c>
      <c r="R52" t="s">
        <v>1431</v>
      </c>
      <c r="S52" t="s">
        <v>20</v>
      </c>
    </row>
    <row r="53" spans="1:19" x14ac:dyDescent="0.3">
      <c r="A53" s="35">
        <v>45314</v>
      </c>
      <c r="B53" t="s">
        <v>1398</v>
      </c>
      <c r="C53" t="s">
        <v>15</v>
      </c>
      <c r="D53" t="s">
        <v>1430</v>
      </c>
      <c r="E53" t="s">
        <v>23</v>
      </c>
      <c r="G53" t="s">
        <v>1409</v>
      </c>
      <c r="H53" t="s">
        <v>18</v>
      </c>
      <c r="I53" t="s">
        <v>19</v>
      </c>
      <c r="J53">
        <v>0.5</v>
      </c>
      <c r="L53">
        <v>6.9</v>
      </c>
      <c r="M53" t="s">
        <v>20</v>
      </c>
      <c r="P53" t="s">
        <v>1409</v>
      </c>
      <c r="Q53" t="s">
        <v>1431</v>
      </c>
      <c r="R53" t="s">
        <v>1431</v>
      </c>
      <c r="S53" t="s">
        <v>20</v>
      </c>
    </row>
    <row r="54" spans="1:19" x14ac:dyDescent="0.3">
      <c r="A54" s="35">
        <v>45379</v>
      </c>
      <c r="B54" t="s">
        <v>1398</v>
      </c>
      <c r="C54" t="s">
        <v>15</v>
      </c>
      <c r="D54" t="s">
        <v>1432</v>
      </c>
      <c r="E54" t="s">
        <v>23</v>
      </c>
      <c r="G54" t="s">
        <v>1409</v>
      </c>
      <c r="H54" t="s">
        <v>18</v>
      </c>
      <c r="I54" t="s">
        <v>19</v>
      </c>
      <c r="J54">
        <v>0.5</v>
      </c>
      <c r="L54">
        <v>5.5</v>
      </c>
      <c r="M54" t="s">
        <v>20</v>
      </c>
      <c r="P54" t="s">
        <v>1409</v>
      </c>
      <c r="Q54" t="s">
        <v>1433</v>
      </c>
      <c r="R54" t="s">
        <v>1433</v>
      </c>
      <c r="S54" t="s">
        <v>20</v>
      </c>
    </row>
    <row r="55" spans="1:19" x14ac:dyDescent="0.3">
      <c r="A55" s="35">
        <v>45337</v>
      </c>
      <c r="B55" t="s">
        <v>1398</v>
      </c>
      <c r="C55" t="s">
        <v>15</v>
      </c>
      <c r="D55" t="s">
        <v>1434</v>
      </c>
      <c r="E55" t="s">
        <v>23</v>
      </c>
      <c r="G55" t="s">
        <v>1409</v>
      </c>
      <c r="H55" t="s">
        <v>18</v>
      </c>
      <c r="I55" t="s">
        <v>19</v>
      </c>
      <c r="J55">
        <v>2</v>
      </c>
      <c r="L55">
        <v>5.8</v>
      </c>
      <c r="M55" t="s">
        <v>20</v>
      </c>
      <c r="P55" t="s">
        <v>1409</v>
      </c>
      <c r="Q55" t="s">
        <v>1435</v>
      </c>
      <c r="R55" t="s">
        <v>1435</v>
      </c>
      <c r="S55" t="s">
        <v>20</v>
      </c>
    </row>
    <row r="56" spans="1:19" x14ac:dyDescent="0.3">
      <c r="A56" s="35">
        <v>45316</v>
      </c>
      <c r="B56" t="s">
        <v>1398</v>
      </c>
      <c r="C56" t="s">
        <v>15</v>
      </c>
      <c r="D56" t="s">
        <v>1436</v>
      </c>
      <c r="E56" t="s">
        <v>23</v>
      </c>
      <c r="G56" t="s">
        <v>1409</v>
      </c>
      <c r="H56" t="s">
        <v>18</v>
      </c>
      <c r="I56" t="s">
        <v>19</v>
      </c>
      <c r="J56">
        <v>0.5</v>
      </c>
      <c r="L56">
        <v>0.5</v>
      </c>
      <c r="M56" t="s">
        <v>20</v>
      </c>
      <c r="P56" t="s">
        <v>1409</v>
      </c>
      <c r="Q56" t="s">
        <v>1437</v>
      </c>
      <c r="R56" t="s">
        <v>1437</v>
      </c>
    </row>
    <row r="57" spans="1:19" x14ac:dyDescent="0.3">
      <c r="A57" s="35">
        <v>45348</v>
      </c>
      <c r="B57" t="s">
        <v>1398</v>
      </c>
      <c r="C57" t="s">
        <v>15</v>
      </c>
      <c r="D57" t="s">
        <v>1438</v>
      </c>
      <c r="E57" t="s">
        <v>23</v>
      </c>
      <c r="G57" t="s">
        <v>1409</v>
      </c>
      <c r="H57" t="s">
        <v>18</v>
      </c>
      <c r="I57" t="s">
        <v>19</v>
      </c>
      <c r="J57">
        <v>0.5</v>
      </c>
      <c r="L57">
        <v>3</v>
      </c>
      <c r="M57" t="s">
        <v>20</v>
      </c>
      <c r="N57" s="35"/>
      <c r="P57" t="s">
        <v>1409</v>
      </c>
      <c r="Q57" t="s">
        <v>1439</v>
      </c>
      <c r="R57" t="s">
        <v>1439</v>
      </c>
      <c r="S57" t="s">
        <v>20</v>
      </c>
    </row>
    <row r="58" spans="1:19" x14ac:dyDescent="0.3">
      <c r="A58" s="35">
        <v>45313</v>
      </c>
      <c r="B58" t="s">
        <v>1398</v>
      </c>
      <c r="C58" t="s">
        <v>15</v>
      </c>
      <c r="D58" t="s">
        <v>1440</v>
      </c>
      <c r="E58" t="s">
        <v>23</v>
      </c>
      <c r="G58" t="s">
        <v>1409</v>
      </c>
      <c r="H58" t="s">
        <v>18</v>
      </c>
      <c r="I58" t="s">
        <v>19</v>
      </c>
      <c r="J58">
        <v>0.5</v>
      </c>
      <c r="L58">
        <v>3</v>
      </c>
      <c r="M58" t="s">
        <v>20</v>
      </c>
      <c r="N58" s="35"/>
      <c r="P58" t="s">
        <v>1409</v>
      </c>
      <c r="Q58" t="s">
        <v>1441</v>
      </c>
      <c r="R58" t="s">
        <v>1441</v>
      </c>
      <c r="S58" t="s">
        <v>20</v>
      </c>
    </row>
    <row r="59" spans="1:19" x14ac:dyDescent="0.3">
      <c r="A59" s="35">
        <v>45307</v>
      </c>
      <c r="B59" t="s">
        <v>1398</v>
      </c>
      <c r="C59" t="s">
        <v>15</v>
      </c>
      <c r="D59" t="s">
        <v>1402</v>
      </c>
      <c r="E59" t="s">
        <v>23</v>
      </c>
      <c r="G59" t="s">
        <v>1409</v>
      </c>
      <c r="H59" t="s">
        <v>18</v>
      </c>
      <c r="I59" t="s">
        <v>19</v>
      </c>
      <c r="J59">
        <v>0.5</v>
      </c>
      <c r="L59">
        <v>3.1</v>
      </c>
      <c r="M59" t="s">
        <v>20</v>
      </c>
      <c r="P59" t="s">
        <v>1409</v>
      </c>
      <c r="Q59" t="s">
        <v>1403</v>
      </c>
      <c r="R59" t="s">
        <v>1403</v>
      </c>
      <c r="S59" t="s">
        <v>20</v>
      </c>
    </row>
    <row r="60" spans="1:19" x14ac:dyDescent="0.3">
      <c r="A60" s="35">
        <v>45316</v>
      </c>
      <c r="B60" t="s">
        <v>1398</v>
      </c>
      <c r="C60" t="s">
        <v>15</v>
      </c>
      <c r="D60" t="s">
        <v>1442</v>
      </c>
      <c r="E60" t="s">
        <v>23</v>
      </c>
      <c r="G60" t="s">
        <v>1409</v>
      </c>
      <c r="H60" t="s">
        <v>18</v>
      </c>
      <c r="I60" t="s">
        <v>19</v>
      </c>
      <c r="J60">
        <v>0.5</v>
      </c>
      <c r="L60">
        <v>3</v>
      </c>
      <c r="M60" t="s">
        <v>20</v>
      </c>
      <c r="P60" t="s">
        <v>1409</v>
      </c>
      <c r="Q60" t="s">
        <v>1443</v>
      </c>
      <c r="R60" t="s">
        <v>1443</v>
      </c>
      <c r="S60" t="s">
        <v>20</v>
      </c>
    </row>
    <row r="61" spans="1:19" x14ac:dyDescent="0.3">
      <c r="A61" s="35">
        <v>45357</v>
      </c>
      <c r="B61" t="s">
        <v>1398</v>
      </c>
      <c r="C61" t="s">
        <v>15</v>
      </c>
      <c r="D61" t="s">
        <v>1444</v>
      </c>
      <c r="E61" t="s">
        <v>23</v>
      </c>
      <c r="G61" t="s">
        <v>1409</v>
      </c>
      <c r="H61" t="s">
        <v>18</v>
      </c>
      <c r="I61" t="s">
        <v>19</v>
      </c>
      <c r="J61">
        <v>0.5</v>
      </c>
      <c r="L61">
        <v>2</v>
      </c>
      <c r="M61" t="s">
        <v>20</v>
      </c>
      <c r="N61" s="35"/>
      <c r="P61" t="s">
        <v>1409</v>
      </c>
      <c r="Q61" t="s">
        <v>1445</v>
      </c>
      <c r="R61" t="s">
        <v>1445</v>
      </c>
      <c r="S61" t="s">
        <v>20</v>
      </c>
    </row>
    <row r="62" spans="1:19" x14ac:dyDescent="0.3">
      <c r="A62" s="35">
        <v>45316</v>
      </c>
      <c r="B62" t="s">
        <v>1398</v>
      </c>
      <c r="C62" t="s">
        <v>15</v>
      </c>
      <c r="D62" t="s">
        <v>1446</v>
      </c>
      <c r="E62" t="s">
        <v>23</v>
      </c>
      <c r="G62" t="s">
        <v>1409</v>
      </c>
      <c r="H62" t="s">
        <v>18</v>
      </c>
      <c r="I62" t="s">
        <v>19</v>
      </c>
      <c r="J62">
        <v>0.5</v>
      </c>
      <c r="L62">
        <v>2.5</v>
      </c>
      <c r="M62" t="s">
        <v>20</v>
      </c>
      <c r="N62" s="35"/>
      <c r="P62" t="s">
        <v>1409</v>
      </c>
      <c r="Q62" t="s">
        <v>1447</v>
      </c>
      <c r="R62" t="s">
        <v>1447</v>
      </c>
      <c r="S62" t="s">
        <v>20</v>
      </c>
    </row>
    <row r="63" spans="1:19" x14ac:dyDescent="0.3">
      <c r="A63" s="35">
        <v>45372</v>
      </c>
      <c r="B63" t="s">
        <v>1398</v>
      </c>
      <c r="C63" t="s">
        <v>15</v>
      </c>
      <c r="D63" t="s">
        <v>1446</v>
      </c>
      <c r="E63" t="s">
        <v>23</v>
      </c>
      <c r="G63" t="s">
        <v>1409</v>
      </c>
      <c r="H63" t="s">
        <v>18</v>
      </c>
      <c r="I63" t="s">
        <v>19</v>
      </c>
      <c r="J63">
        <v>0.5</v>
      </c>
      <c r="L63">
        <v>2.5</v>
      </c>
      <c r="M63" t="s">
        <v>20</v>
      </c>
      <c r="N63" s="35"/>
      <c r="P63" t="s">
        <v>1409</v>
      </c>
      <c r="Q63" t="s">
        <v>1447</v>
      </c>
      <c r="R63" t="s">
        <v>1447</v>
      </c>
      <c r="S63" t="s">
        <v>20</v>
      </c>
    </row>
    <row r="64" spans="1:19" x14ac:dyDescent="0.3">
      <c r="A64" s="35">
        <v>45316</v>
      </c>
      <c r="B64" t="s">
        <v>1398</v>
      </c>
      <c r="C64" t="s">
        <v>15</v>
      </c>
      <c r="D64" t="s">
        <v>1448</v>
      </c>
      <c r="E64" t="s">
        <v>23</v>
      </c>
      <c r="G64" t="s">
        <v>1409</v>
      </c>
      <c r="H64" t="s">
        <v>18</v>
      </c>
      <c r="I64" t="s">
        <v>19</v>
      </c>
      <c r="J64">
        <v>0.5</v>
      </c>
      <c r="L64">
        <v>1.5</v>
      </c>
      <c r="M64" t="s">
        <v>20</v>
      </c>
      <c r="N64" s="35"/>
      <c r="P64" t="s">
        <v>1409</v>
      </c>
      <c r="Q64" t="s">
        <v>1449</v>
      </c>
      <c r="R64" t="s">
        <v>1449</v>
      </c>
      <c r="S64" t="s">
        <v>20</v>
      </c>
    </row>
    <row r="65" spans="1:19" x14ac:dyDescent="0.3">
      <c r="A65" s="35">
        <v>45313</v>
      </c>
      <c r="B65" t="s">
        <v>1398</v>
      </c>
      <c r="C65" t="s">
        <v>15</v>
      </c>
      <c r="D65" t="s">
        <v>1450</v>
      </c>
      <c r="E65" t="s">
        <v>23</v>
      </c>
      <c r="G65" t="s">
        <v>1409</v>
      </c>
      <c r="H65" t="s">
        <v>18</v>
      </c>
      <c r="I65" t="s">
        <v>19</v>
      </c>
      <c r="J65">
        <v>0.5</v>
      </c>
      <c r="L65">
        <v>2.5</v>
      </c>
      <c r="M65" t="s">
        <v>20</v>
      </c>
      <c r="P65" t="s">
        <v>1409</v>
      </c>
      <c r="Q65" t="s">
        <v>1451</v>
      </c>
      <c r="R65" t="s">
        <v>1451</v>
      </c>
      <c r="S65" t="s">
        <v>20</v>
      </c>
    </row>
    <row r="66" spans="1:19" x14ac:dyDescent="0.3">
      <c r="A66" s="35">
        <v>45348</v>
      </c>
      <c r="B66" t="s">
        <v>1398</v>
      </c>
      <c r="C66" t="s">
        <v>15</v>
      </c>
      <c r="D66" t="s">
        <v>1450</v>
      </c>
      <c r="E66" t="s">
        <v>23</v>
      </c>
      <c r="G66" t="s">
        <v>1409</v>
      </c>
      <c r="H66" t="s">
        <v>18</v>
      </c>
      <c r="I66" t="s">
        <v>19</v>
      </c>
      <c r="J66">
        <v>0.5</v>
      </c>
      <c r="L66">
        <v>2.5</v>
      </c>
      <c r="M66" t="s">
        <v>20</v>
      </c>
      <c r="P66" t="s">
        <v>1409</v>
      </c>
      <c r="Q66" t="s">
        <v>1451</v>
      </c>
      <c r="R66" t="s">
        <v>1451</v>
      </c>
      <c r="S66" t="s">
        <v>20</v>
      </c>
    </row>
    <row r="67" spans="1:19" x14ac:dyDescent="0.3">
      <c r="A67" s="35">
        <v>45328</v>
      </c>
      <c r="B67" t="s">
        <v>1398</v>
      </c>
      <c r="C67" t="s">
        <v>15</v>
      </c>
      <c r="D67" t="s">
        <v>1452</v>
      </c>
      <c r="E67" t="s">
        <v>23</v>
      </c>
      <c r="G67" t="s">
        <v>1409</v>
      </c>
      <c r="H67" t="s">
        <v>18</v>
      </c>
      <c r="I67" t="s">
        <v>19</v>
      </c>
      <c r="J67">
        <v>0.5</v>
      </c>
      <c r="L67">
        <v>0.5</v>
      </c>
      <c r="M67" t="s">
        <v>20</v>
      </c>
      <c r="P67" t="s">
        <v>1409</v>
      </c>
      <c r="Q67" t="s">
        <v>1453</v>
      </c>
      <c r="R67" t="s">
        <v>1453</v>
      </c>
      <c r="S67" t="s">
        <v>20</v>
      </c>
    </row>
    <row r="68" spans="1:19" x14ac:dyDescent="0.3">
      <c r="A68" s="35">
        <v>45330</v>
      </c>
      <c r="B68" t="s">
        <v>1398</v>
      </c>
      <c r="C68" t="s">
        <v>15</v>
      </c>
      <c r="D68" t="s">
        <v>1454</v>
      </c>
      <c r="E68" t="s">
        <v>23</v>
      </c>
      <c r="G68" t="s">
        <v>1409</v>
      </c>
      <c r="H68" t="s">
        <v>18</v>
      </c>
      <c r="I68" t="s">
        <v>19</v>
      </c>
      <c r="J68">
        <v>0.5</v>
      </c>
      <c r="L68">
        <v>3.5</v>
      </c>
      <c r="M68" t="s">
        <v>20</v>
      </c>
      <c r="P68" t="s">
        <v>1409</v>
      </c>
      <c r="Q68" t="s">
        <v>1455</v>
      </c>
      <c r="R68" t="s">
        <v>1455</v>
      </c>
      <c r="S68" t="s">
        <v>20</v>
      </c>
    </row>
    <row r="69" spans="1:19" x14ac:dyDescent="0.3">
      <c r="A69" s="35">
        <v>45378</v>
      </c>
      <c r="B69" t="s">
        <v>1398</v>
      </c>
      <c r="C69" t="s">
        <v>15</v>
      </c>
      <c r="D69" t="s">
        <v>1456</v>
      </c>
      <c r="E69" t="s">
        <v>23</v>
      </c>
      <c r="G69" t="s">
        <v>1409</v>
      </c>
      <c r="H69" t="s">
        <v>18</v>
      </c>
      <c r="I69" t="s">
        <v>19</v>
      </c>
      <c r="J69">
        <v>0.5</v>
      </c>
      <c r="L69">
        <v>2.5</v>
      </c>
      <c r="M69" t="s">
        <v>20</v>
      </c>
      <c r="P69" t="s">
        <v>1409</v>
      </c>
      <c r="Q69" t="s">
        <v>1457</v>
      </c>
      <c r="R69" t="s">
        <v>1457</v>
      </c>
      <c r="S69" t="s">
        <v>20</v>
      </c>
    </row>
    <row r="70" spans="1:19" x14ac:dyDescent="0.3">
      <c r="A70" s="35">
        <v>45308</v>
      </c>
      <c r="B70" t="s">
        <v>1398</v>
      </c>
      <c r="C70" t="s">
        <v>15</v>
      </c>
      <c r="D70" t="s">
        <v>1458</v>
      </c>
      <c r="E70" t="s">
        <v>23</v>
      </c>
      <c r="G70" t="s">
        <v>1409</v>
      </c>
      <c r="H70" t="s">
        <v>18</v>
      </c>
      <c r="I70" t="s">
        <v>19</v>
      </c>
      <c r="J70">
        <v>0.5</v>
      </c>
      <c r="L70">
        <v>3</v>
      </c>
      <c r="M70" t="s">
        <v>28</v>
      </c>
      <c r="N70" s="35">
        <v>45314</v>
      </c>
      <c r="O70" t="s">
        <v>29</v>
      </c>
      <c r="P70" t="s">
        <v>1409</v>
      </c>
      <c r="Q70" t="s">
        <v>1459</v>
      </c>
      <c r="R70" t="s">
        <v>1459</v>
      </c>
      <c r="S70" t="s">
        <v>28</v>
      </c>
    </row>
    <row r="71" spans="1:19" x14ac:dyDescent="0.3">
      <c r="A71" s="35">
        <v>45308</v>
      </c>
      <c r="B71" t="s">
        <v>1398</v>
      </c>
      <c r="C71" t="s">
        <v>15</v>
      </c>
      <c r="D71" t="s">
        <v>1460</v>
      </c>
      <c r="E71" t="s">
        <v>23</v>
      </c>
      <c r="G71" t="s">
        <v>1409</v>
      </c>
      <c r="H71" t="s">
        <v>18</v>
      </c>
      <c r="I71" t="s">
        <v>19</v>
      </c>
      <c r="J71">
        <v>0.5</v>
      </c>
      <c r="L71">
        <v>1</v>
      </c>
      <c r="M71" t="s">
        <v>20</v>
      </c>
      <c r="P71" t="s">
        <v>1409</v>
      </c>
      <c r="Q71" t="s">
        <v>1461</v>
      </c>
      <c r="R71" t="s">
        <v>1461</v>
      </c>
      <c r="S71" t="s">
        <v>20</v>
      </c>
    </row>
    <row r="72" spans="1:19" x14ac:dyDescent="0.3">
      <c r="A72" s="35">
        <v>45294</v>
      </c>
      <c r="B72" t="s">
        <v>1398</v>
      </c>
      <c r="C72" t="s">
        <v>15</v>
      </c>
      <c r="D72" t="s">
        <v>1460</v>
      </c>
      <c r="E72" t="s">
        <v>23</v>
      </c>
      <c r="G72" t="s">
        <v>1409</v>
      </c>
      <c r="H72" t="s">
        <v>18</v>
      </c>
      <c r="I72" t="s">
        <v>19</v>
      </c>
      <c r="J72">
        <v>0.5</v>
      </c>
      <c r="L72">
        <v>1</v>
      </c>
      <c r="M72" t="s">
        <v>20</v>
      </c>
      <c r="N72" s="35"/>
      <c r="P72" t="s">
        <v>1409</v>
      </c>
      <c r="Q72" t="s">
        <v>1461</v>
      </c>
      <c r="R72" t="s">
        <v>1461</v>
      </c>
      <c r="S72" t="s">
        <v>20</v>
      </c>
    </row>
    <row r="73" spans="1:19" x14ac:dyDescent="0.3">
      <c r="A73" s="35">
        <v>45316</v>
      </c>
      <c r="B73" t="s">
        <v>1398</v>
      </c>
      <c r="C73" t="s">
        <v>15</v>
      </c>
      <c r="D73" t="s">
        <v>1462</v>
      </c>
      <c r="E73" t="s">
        <v>23</v>
      </c>
      <c r="G73" t="s">
        <v>1409</v>
      </c>
      <c r="H73" t="s">
        <v>18</v>
      </c>
      <c r="I73" t="s">
        <v>19</v>
      </c>
      <c r="J73">
        <v>0.5</v>
      </c>
      <c r="L73">
        <v>4.5</v>
      </c>
      <c r="M73" t="s">
        <v>20</v>
      </c>
      <c r="N73" s="35"/>
      <c r="P73" t="s">
        <v>1409</v>
      </c>
      <c r="Q73" t="s">
        <v>1463</v>
      </c>
      <c r="R73" t="s">
        <v>1463</v>
      </c>
      <c r="S73" t="s">
        <v>20</v>
      </c>
    </row>
    <row r="74" spans="1:19" x14ac:dyDescent="0.3">
      <c r="A74" s="35">
        <v>45351</v>
      </c>
      <c r="B74" t="s">
        <v>1398</v>
      </c>
      <c r="C74" t="s">
        <v>15</v>
      </c>
      <c r="D74" t="s">
        <v>1462</v>
      </c>
      <c r="E74" t="s">
        <v>23</v>
      </c>
      <c r="G74" t="s">
        <v>1409</v>
      </c>
      <c r="H74" t="s">
        <v>18</v>
      </c>
      <c r="I74" t="s">
        <v>19</v>
      </c>
      <c r="J74">
        <v>0.5</v>
      </c>
      <c r="L74">
        <v>4.5</v>
      </c>
      <c r="M74" t="s">
        <v>20</v>
      </c>
      <c r="P74" t="s">
        <v>1409</v>
      </c>
      <c r="Q74" t="s">
        <v>1463</v>
      </c>
      <c r="R74" t="s">
        <v>1463</v>
      </c>
      <c r="S74" t="s">
        <v>20</v>
      </c>
    </row>
    <row r="75" spans="1:19" x14ac:dyDescent="0.3">
      <c r="A75" s="35">
        <v>45308</v>
      </c>
      <c r="B75" t="s">
        <v>1398</v>
      </c>
      <c r="C75" t="s">
        <v>15</v>
      </c>
      <c r="D75" t="s">
        <v>1464</v>
      </c>
      <c r="E75" t="s">
        <v>23</v>
      </c>
      <c r="G75" t="s">
        <v>1409</v>
      </c>
      <c r="H75" t="s">
        <v>18</v>
      </c>
      <c r="I75" t="s">
        <v>19</v>
      </c>
      <c r="J75">
        <v>0.5</v>
      </c>
      <c r="L75">
        <v>0.5</v>
      </c>
      <c r="M75" t="s">
        <v>20</v>
      </c>
      <c r="P75" t="s">
        <v>1409</v>
      </c>
      <c r="Q75" t="s">
        <v>1465</v>
      </c>
      <c r="R75" t="s">
        <v>1465</v>
      </c>
      <c r="S75" t="s">
        <v>20</v>
      </c>
    </row>
    <row r="76" spans="1:19" x14ac:dyDescent="0.3">
      <c r="A76" s="35">
        <v>45364</v>
      </c>
      <c r="B76" t="s">
        <v>1398</v>
      </c>
      <c r="C76" t="s">
        <v>15</v>
      </c>
      <c r="D76" t="s">
        <v>1466</v>
      </c>
      <c r="E76" t="s">
        <v>23</v>
      </c>
      <c r="G76" t="s">
        <v>1409</v>
      </c>
      <c r="H76" t="s">
        <v>18</v>
      </c>
      <c r="I76" t="s">
        <v>19</v>
      </c>
      <c r="J76">
        <v>0.5</v>
      </c>
      <c r="L76">
        <v>2.5</v>
      </c>
      <c r="M76" t="s">
        <v>28</v>
      </c>
      <c r="N76" s="35">
        <v>45380</v>
      </c>
      <c r="O76" t="s">
        <v>29</v>
      </c>
      <c r="P76" t="s">
        <v>1409</v>
      </c>
      <c r="Q76" t="s">
        <v>1467</v>
      </c>
      <c r="R76" t="s">
        <v>1467</v>
      </c>
      <c r="S76" t="s">
        <v>28</v>
      </c>
    </row>
    <row r="77" spans="1:19" x14ac:dyDescent="0.3">
      <c r="A77" s="35">
        <v>45378</v>
      </c>
      <c r="B77" t="s">
        <v>1398</v>
      </c>
      <c r="C77" t="s">
        <v>15</v>
      </c>
      <c r="D77" t="s">
        <v>1468</v>
      </c>
      <c r="E77" t="s">
        <v>23</v>
      </c>
      <c r="G77" t="s">
        <v>1409</v>
      </c>
      <c r="H77" t="s">
        <v>18</v>
      </c>
      <c r="I77" t="s">
        <v>19</v>
      </c>
      <c r="J77">
        <v>0.5</v>
      </c>
      <c r="L77">
        <v>1.5</v>
      </c>
      <c r="M77" t="s">
        <v>20</v>
      </c>
      <c r="P77" t="s">
        <v>1409</v>
      </c>
      <c r="Q77" t="s">
        <v>1469</v>
      </c>
      <c r="R77" t="s">
        <v>1469</v>
      </c>
      <c r="S77" t="s">
        <v>20</v>
      </c>
    </row>
    <row r="78" spans="1:19" x14ac:dyDescent="0.3">
      <c r="A78" s="35">
        <v>45378</v>
      </c>
      <c r="B78" t="s">
        <v>1398</v>
      </c>
      <c r="C78" t="s">
        <v>15</v>
      </c>
      <c r="D78" t="s">
        <v>1470</v>
      </c>
      <c r="E78" t="s">
        <v>23</v>
      </c>
      <c r="G78" t="s">
        <v>1409</v>
      </c>
      <c r="H78" t="s">
        <v>18</v>
      </c>
      <c r="I78" t="s">
        <v>19</v>
      </c>
      <c r="J78">
        <v>0.5</v>
      </c>
      <c r="L78">
        <v>2.5</v>
      </c>
      <c r="M78" t="s">
        <v>20</v>
      </c>
      <c r="P78" t="s">
        <v>1409</v>
      </c>
      <c r="Q78" t="s">
        <v>1471</v>
      </c>
      <c r="R78" t="s">
        <v>1471</v>
      </c>
      <c r="S78" t="s">
        <v>20</v>
      </c>
    </row>
    <row r="79" spans="1:19" x14ac:dyDescent="0.3">
      <c r="A79" s="35">
        <v>45308</v>
      </c>
      <c r="B79" t="s">
        <v>1398</v>
      </c>
      <c r="C79" t="s">
        <v>15</v>
      </c>
      <c r="D79" t="s">
        <v>1470</v>
      </c>
      <c r="E79" t="s">
        <v>23</v>
      </c>
      <c r="G79" t="s">
        <v>1409</v>
      </c>
      <c r="H79" t="s">
        <v>18</v>
      </c>
      <c r="I79" t="s">
        <v>19</v>
      </c>
      <c r="J79">
        <v>0.5</v>
      </c>
      <c r="L79">
        <v>2.5</v>
      </c>
      <c r="M79" t="s">
        <v>20</v>
      </c>
      <c r="P79" t="s">
        <v>1409</v>
      </c>
      <c r="Q79" t="s">
        <v>1471</v>
      </c>
      <c r="R79" t="s">
        <v>1471</v>
      </c>
      <c r="S79" t="s">
        <v>20</v>
      </c>
    </row>
    <row r="80" spans="1:19" x14ac:dyDescent="0.3">
      <c r="A80" s="35">
        <v>45316</v>
      </c>
      <c r="B80" t="s">
        <v>1398</v>
      </c>
      <c r="C80" t="s">
        <v>15</v>
      </c>
      <c r="D80" t="s">
        <v>1472</v>
      </c>
      <c r="E80" t="s">
        <v>23</v>
      </c>
      <c r="G80" t="s">
        <v>1409</v>
      </c>
      <c r="H80" t="s">
        <v>18</v>
      </c>
      <c r="I80" t="s">
        <v>19</v>
      </c>
      <c r="J80">
        <v>0.5</v>
      </c>
      <c r="L80">
        <v>2.8</v>
      </c>
      <c r="M80" t="s">
        <v>20</v>
      </c>
      <c r="P80" t="s">
        <v>1409</v>
      </c>
      <c r="Q80" t="s">
        <v>1473</v>
      </c>
      <c r="R80" t="s">
        <v>1473</v>
      </c>
      <c r="S80" t="s">
        <v>20</v>
      </c>
    </row>
    <row r="81" spans="1:19" x14ac:dyDescent="0.3">
      <c r="A81" s="35">
        <v>45351</v>
      </c>
      <c r="B81" t="s">
        <v>1398</v>
      </c>
      <c r="C81" t="s">
        <v>15</v>
      </c>
      <c r="D81" t="s">
        <v>1472</v>
      </c>
      <c r="E81" t="s">
        <v>23</v>
      </c>
      <c r="G81" t="s">
        <v>1409</v>
      </c>
      <c r="H81" t="s">
        <v>18</v>
      </c>
      <c r="I81" t="s">
        <v>19</v>
      </c>
      <c r="J81">
        <v>0.5</v>
      </c>
      <c r="L81">
        <v>2.8</v>
      </c>
      <c r="M81" t="s">
        <v>20</v>
      </c>
      <c r="P81" t="s">
        <v>1409</v>
      </c>
      <c r="Q81" t="s">
        <v>1473</v>
      </c>
      <c r="R81" t="s">
        <v>1473</v>
      </c>
      <c r="S81" t="s">
        <v>20</v>
      </c>
    </row>
    <row r="82" spans="1:19" x14ac:dyDescent="0.3">
      <c r="A82" s="35">
        <v>45316</v>
      </c>
      <c r="B82" t="s">
        <v>1398</v>
      </c>
      <c r="C82" t="s">
        <v>15</v>
      </c>
      <c r="D82" t="s">
        <v>1474</v>
      </c>
      <c r="E82" t="s">
        <v>23</v>
      </c>
      <c r="G82" t="s">
        <v>1409</v>
      </c>
      <c r="H82" t="s">
        <v>18</v>
      </c>
      <c r="I82" t="s">
        <v>19</v>
      </c>
      <c r="J82">
        <v>0.5</v>
      </c>
      <c r="L82">
        <v>18.2</v>
      </c>
      <c r="M82" t="s">
        <v>20</v>
      </c>
      <c r="P82" t="s">
        <v>1409</v>
      </c>
      <c r="Q82" t="s">
        <v>1475</v>
      </c>
      <c r="R82" t="s">
        <v>1475</v>
      </c>
      <c r="S82" t="s">
        <v>20</v>
      </c>
    </row>
    <row r="83" spans="1:19" x14ac:dyDescent="0.3">
      <c r="A83" s="35">
        <v>45379</v>
      </c>
      <c r="B83" t="s">
        <v>1398</v>
      </c>
      <c r="C83" t="s">
        <v>15</v>
      </c>
      <c r="D83" t="s">
        <v>1476</v>
      </c>
      <c r="E83" t="s">
        <v>23</v>
      </c>
      <c r="G83" t="s">
        <v>1409</v>
      </c>
      <c r="H83" t="s">
        <v>18</v>
      </c>
      <c r="I83" t="s">
        <v>19</v>
      </c>
      <c r="J83">
        <v>0.5</v>
      </c>
      <c r="L83">
        <v>4.5</v>
      </c>
      <c r="M83" t="s">
        <v>20</v>
      </c>
      <c r="P83" t="s">
        <v>1409</v>
      </c>
      <c r="Q83" t="s">
        <v>1477</v>
      </c>
      <c r="R83" t="s">
        <v>1477</v>
      </c>
      <c r="S83" t="s">
        <v>20</v>
      </c>
    </row>
    <row r="84" spans="1:19" x14ac:dyDescent="0.3">
      <c r="A84" s="35">
        <v>45365</v>
      </c>
      <c r="B84" t="s">
        <v>1398</v>
      </c>
      <c r="C84" t="s">
        <v>15</v>
      </c>
      <c r="D84" t="s">
        <v>1476</v>
      </c>
      <c r="E84" t="s">
        <v>23</v>
      </c>
      <c r="G84" t="s">
        <v>1409</v>
      </c>
      <c r="H84" t="s">
        <v>18</v>
      </c>
      <c r="I84" t="s">
        <v>19</v>
      </c>
      <c r="J84">
        <v>0.5</v>
      </c>
      <c r="L84">
        <v>4.5</v>
      </c>
      <c r="M84" t="s">
        <v>20</v>
      </c>
      <c r="P84" t="s">
        <v>1409</v>
      </c>
      <c r="Q84" t="s">
        <v>1477</v>
      </c>
      <c r="R84" t="s">
        <v>1477</v>
      </c>
      <c r="S84" t="s">
        <v>20</v>
      </c>
    </row>
    <row r="85" spans="1:19" x14ac:dyDescent="0.3">
      <c r="A85" s="35">
        <v>45337</v>
      </c>
      <c r="B85" t="s">
        <v>1398</v>
      </c>
      <c r="C85" t="s">
        <v>15</v>
      </c>
      <c r="D85" t="s">
        <v>1476</v>
      </c>
      <c r="E85" t="s">
        <v>23</v>
      </c>
      <c r="G85" t="s">
        <v>1409</v>
      </c>
      <c r="H85" t="s">
        <v>18</v>
      </c>
      <c r="I85" t="s">
        <v>19</v>
      </c>
      <c r="J85">
        <v>0.5</v>
      </c>
      <c r="L85">
        <v>4.5</v>
      </c>
      <c r="M85" t="s">
        <v>20</v>
      </c>
      <c r="P85" t="s">
        <v>1409</v>
      </c>
      <c r="Q85" t="s">
        <v>1477</v>
      </c>
      <c r="R85" t="s">
        <v>1477</v>
      </c>
      <c r="S85" t="s">
        <v>20</v>
      </c>
    </row>
    <row r="86" spans="1:19" x14ac:dyDescent="0.3">
      <c r="A86" s="35">
        <v>45371</v>
      </c>
      <c r="B86" t="s">
        <v>1398</v>
      </c>
      <c r="C86" t="s">
        <v>15</v>
      </c>
      <c r="D86" t="s">
        <v>1478</v>
      </c>
      <c r="E86" t="s">
        <v>23</v>
      </c>
      <c r="G86" t="s">
        <v>1409</v>
      </c>
      <c r="H86" t="s">
        <v>18</v>
      </c>
      <c r="I86" t="s">
        <v>19</v>
      </c>
      <c r="J86">
        <v>0.5</v>
      </c>
      <c r="L86">
        <v>2.5</v>
      </c>
      <c r="M86" t="s">
        <v>28</v>
      </c>
      <c r="N86" s="35">
        <v>45380</v>
      </c>
      <c r="O86" t="s">
        <v>29</v>
      </c>
      <c r="P86" t="s">
        <v>1409</v>
      </c>
      <c r="Q86" t="s">
        <v>1479</v>
      </c>
      <c r="R86" t="s">
        <v>1479</v>
      </c>
      <c r="S86" t="s">
        <v>28</v>
      </c>
    </row>
    <row r="87" spans="1:19" x14ac:dyDescent="0.3">
      <c r="A87" s="35">
        <v>45313</v>
      </c>
      <c r="B87" t="s">
        <v>1398</v>
      </c>
      <c r="C87" t="s">
        <v>15</v>
      </c>
      <c r="D87" t="s">
        <v>1480</v>
      </c>
      <c r="E87" t="s">
        <v>23</v>
      </c>
      <c r="G87" t="s">
        <v>1409</v>
      </c>
      <c r="H87" t="s">
        <v>18</v>
      </c>
      <c r="I87" t="s">
        <v>19</v>
      </c>
      <c r="J87">
        <v>0.5</v>
      </c>
      <c r="L87">
        <v>3</v>
      </c>
      <c r="M87" t="s">
        <v>20</v>
      </c>
      <c r="P87" t="s">
        <v>1409</v>
      </c>
      <c r="Q87" t="s">
        <v>1481</v>
      </c>
      <c r="R87" t="s">
        <v>1481</v>
      </c>
      <c r="S87" t="s">
        <v>20</v>
      </c>
    </row>
    <row r="88" spans="1:19" x14ac:dyDescent="0.3">
      <c r="A88" s="35">
        <v>45364</v>
      </c>
      <c r="B88" t="s">
        <v>1398</v>
      </c>
      <c r="C88" t="s">
        <v>15</v>
      </c>
      <c r="D88" t="s">
        <v>1482</v>
      </c>
      <c r="E88" t="s">
        <v>23</v>
      </c>
      <c r="G88" t="s">
        <v>1409</v>
      </c>
      <c r="H88" t="s">
        <v>18</v>
      </c>
      <c r="I88" t="s">
        <v>19</v>
      </c>
      <c r="J88">
        <v>0.5</v>
      </c>
      <c r="L88">
        <v>2.5</v>
      </c>
      <c r="M88" t="s">
        <v>28</v>
      </c>
      <c r="N88" s="35">
        <v>45380</v>
      </c>
      <c r="O88" t="s">
        <v>29</v>
      </c>
      <c r="P88" t="s">
        <v>1409</v>
      </c>
      <c r="Q88" t="s">
        <v>1483</v>
      </c>
      <c r="R88" t="s">
        <v>1483</v>
      </c>
      <c r="S88" t="s">
        <v>28</v>
      </c>
    </row>
    <row r="89" spans="1:19" x14ac:dyDescent="0.3">
      <c r="A89" s="35">
        <v>45365</v>
      </c>
      <c r="B89" t="s">
        <v>1398</v>
      </c>
      <c r="C89" t="s">
        <v>15</v>
      </c>
      <c r="D89" t="s">
        <v>1484</v>
      </c>
      <c r="E89" t="s">
        <v>23</v>
      </c>
      <c r="G89" t="s">
        <v>1409</v>
      </c>
      <c r="H89" t="s">
        <v>18</v>
      </c>
      <c r="I89" t="s">
        <v>19</v>
      </c>
      <c r="J89">
        <v>0.5</v>
      </c>
      <c r="L89">
        <v>1.5</v>
      </c>
      <c r="M89" t="s">
        <v>20</v>
      </c>
      <c r="N89" s="35"/>
      <c r="P89" t="s">
        <v>1409</v>
      </c>
      <c r="Q89" t="s">
        <v>1485</v>
      </c>
      <c r="R89" t="s">
        <v>1485</v>
      </c>
      <c r="S89" t="s">
        <v>20</v>
      </c>
    </row>
    <row r="90" spans="1:19" x14ac:dyDescent="0.3">
      <c r="A90" s="35">
        <v>45377</v>
      </c>
      <c r="B90" t="s">
        <v>1398</v>
      </c>
      <c r="C90" t="s">
        <v>15</v>
      </c>
      <c r="D90" t="s">
        <v>1484</v>
      </c>
      <c r="E90" t="s">
        <v>23</v>
      </c>
      <c r="G90" t="s">
        <v>1409</v>
      </c>
      <c r="H90" t="s">
        <v>18</v>
      </c>
      <c r="I90" t="s">
        <v>19</v>
      </c>
      <c r="J90">
        <v>0.5</v>
      </c>
      <c r="L90">
        <v>1.5</v>
      </c>
      <c r="M90" t="s">
        <v>20</v>
      </c>
      <c r="N90" s="35"/>
      <c r="P90" t="s">
        <v>1409</v>
      </c>
      <c r="Q90" t="s">
        <v>1485</v>
      </c>
      <c r="R90" t="s">
        <v>1485</v>
      </c>
      <c r="S90" t="s">
        <v>20</v>
      </c>
    </row>
    <row r="91" spans="1:19" x14ac:dyDescent="0.3">
      <c r="A91" s="35">
        <v>45365</v>
      </c>
      <c r="B91" t="s">
        <v>1398</v>
      </c>
      <c r="C91" t="s">
        <v>15</v>
      </c>
      <c r="D91" t="s">
        <v>1486</v>
      </c>
      <c r="E91" t="s">
        <v>23</v>
      </c>
      <c r="G91" t="s">
        <v>1409</v>
      </c>
      <c r="H91" t="s">
        <v>18</v>
      </c>
      <c r="I91" t="s">
        <v>19</v>
      </c>
      <c r="J91">
        <v>0.5</v>
      </c>
      <c r="L91">
        <v>2</v>
      </c>
      <c r="M91" t="s">
        <v>20</v>
      </c>
      <c r="P91" t="s">
        <v>1409</v>
      </c>
      <c r="Q91" t="s">
        <v>1487</v>
      </c>
      <c r="R91" t="s">
        <v>1487</v>
      </c>
      <c r="S91" t="s">
        <v>20</v>
      </c>
    </row>
    <row r="92" spans="1:19" x14ac:dyDescent="0.3">
      <c r="A92" s="35">
        <v>45377</v>
      </c>
      <c r="B92" t="s">
        <v>1398</v>
      </c>
      <c r="C92" t="s">
        <v>15</v>
      </c>
      <c r="D92" t="s">
        <v>1486</v>
      </c>
      <c r="E92" t="s">
        <v>23</v>
      </c>
      <c r="G92" t="s">
        <v>1409</v>
      </c>
      <c r="H92" t="s">
        <v>18</v>
      </c>
      <c r="I92" t="s">
        <v>19</v>
      </c>
      <c r="J92">
        <v>0.5</v>
      </c>
      <c r="L92">
        <v>2</v>
      </c>
      <c r="M92" t="s">
        <v>20</v>
      </c>
      <c r="P92" t="s">
        <v>1409</v>
      </c>
      <c r="Q92" t="s">
        <v>1487</v>
      </c>
      <c r="R92" t="s">
        <v>1487</v>
      </c>
      <c r="S92" t="s">
        <v>20</v>
      </c>
    </row>
    <row r="93" spans="1:19" x14ac:dyDescent="0.3">
      <c r="A93" s="35">
        <v>45316</v>
      </c>
      <c r="B93" t="s">
        <v>1398</v>
      </c>
      <c r="C93" t="s">
        <v>15</v>
      </c>
      <c r="D93" t="s">
        <v>1488</v>
      </c>
      <c r="E93" t="s">
        <v>23</v>
      </c>
      <c r="G93" t="s">
        <v>1409</v>
      </c>
      <c r="H93" t="s">
        <v>18</v>
      </c>
      <c r="I93" t="s">
        <v>19</v>
      </c>
      <c r="J93">
        <v>0.5</v>
      </c>
      <c r="L93">
        <v>2.5</v>
      </c>
      <c r="M93" t="s">
        <v>20</v>
      </c>
      <c r="P93" t="s">
        <v>1409</v>
      </c>
      <c r="Q93" t="s">
        <v>1489</v>
      </c>
      <c r="R93" t="s">
        <v>1489</v>
      </c>
      <c r="S93" t="s">
        <v>20</v>
      </c>
    </row>
    <row r="94" spans="1:19" x14ac:dyDescent="0.3">
      <c r="A94" s="35">
        <v>45313</v>
      </c>
      <c r="B94" t="s">
        <v>1398</v>
      </c>
      <c r="C94" t="s">
        <v>15</v>
      </c>
      <c r="D94" t="s">
        <v>1490</v>
      </c>
      <c r="E94" t="s">
        <v>23</v>
      </c>
      <c r="G94" t="s">
        <v>1409</v>
      </c>
      <c r="H94" t="s">
        <v>18</v>
      </c>
      <c r="I94" t="s">
        <v>19</v>
      </c>
      <c r="J94">
        <v>0.5</v>
      </c>
      <c r="L94">
        <v>2.5</v>
      </c>
      <c r="M94" t="s">
        <v>20</v>
      </c>
      <c r="P94" t="s">
        <v>1409</v>
      </c>
      <c r="Q94" t="s">
        <v>1491</v>
      </c>
      <c r="R94" t="s">
        <v>1491</v>
      </c>
      <c r="S94" t="s">
        <v>20</v>
      </c>
    </row>
    <row r="95" spans="1:19" x14ac:dyDescent="0.3">
      <c r="A95" s="35">
        <v>45348</v>
      </c>
      <c r="B95" t="s">
        <v>1398</v>
      </c>
      <c r="C95" t="s">
        <v>15</v>
      </c>
      <c r="D95" t="s">
        <v>1490</v>
      </c>
      <c r="E95" t="s">
        <v>23</v>
      </c>
      <c r="G95" t="s">
        <v>1409</v>
      </c>
      <c r="H95" t="s">
        <v>18</v>
      </c>
      <c r="I95" t="s">
        <v>19</v>
      </c>
      <c r="J95">
        <v>0.5</v>
      </c>
      <c r="L95">
        <v>2.5</v>
      </c>
      <c r="M95" t="s">
        <v>20</v>
      </c>
      <c r="P95" t="s">
        <v>1409</v>
      </c>
      <c r="Q95" t="s">
        <v>1491</v>
      </c>
      <c r="R95" t="s">
        <v>1491</v>
      </c>
      <c r="S95" t="s">
        <v>20</v>
      </c>
    </row>
    <row r="96" spans="1:19" x14ac:dyDescent="0.3">
      <c r="A96" s="35">
        <v>45365</v>
      </c>
      <c r="B96" t="s">
        <v>1398</v>
      </c>
      <c r="C96" t="s">
        <v>15</v>
      </c>
      <c r="D96" t="s">
        <v>1492</v>
      </c>
      <c r="E96" t="s">
        <v>23</v>
      </c>
      <c r="G96" t="s">
        <v>1409</v>
      </c>
      <c r="H96" t="s">
        <v>18</v>
      </c>
      <c r="I96" t="s">
        <v>19</v>
      </c>
      <c r="J96">
        <v>0.5</v>
      </c>
      <c r="L96">
        <v>2.5</v>
      </c>
      <c r="M96" t="s">
        <v>20</v>
      </c>
      <c r="P96" t="s">
        <v>1409</v>
      </c>
      <c r="Q96" t="s">
        <v>1493</v>
      </c>
      <c r="R96" t="s">
        <v>1493</v>
      </c>
      <c r="S96" t="s">
        <v>20</v>
      </c>
    </row>
    <row r="97" spans="1:19" x14ac:dyDescent="0.3">
      <c r="A97" s="35">
        <v>45348</v>
      </c>
      <c r="B97" t="s">
        <v>1398</v>
      </c>
      <c r="C97" t="s">
        <v>15</v>
      </c>
      <c r="D97" t="s">
        <v>1494</v>
      </c>
      <c r="E97" t="s">
        <v>23</v>
      </c>
      <c r="G97" t="s">
        <v>1409</v>
      </c>
      <c r="H97" t="s">
        <v>18</v>
      </c>
      <c r="I97" t="s">
        <v>19</v>
      </c>
      <c r="J97">
        <v>0.5</v>
      </c>
      <c r="L97">
        <v>2.5</v>
      </c>
      <c r="M97" t="s">
        <v>20</v>
      </c>
      <c r="P97" t="s">
        <v>1409</v>
      </c>
      <c r="Q97" t="s">
        <v>1495</v>
      </c>
      <c r="R97" t="s">
        <v>1495</v>
      </c>
      <c r="S97" t="s">
        <v>20</v>
      </c>
    </row>
    <row r="98" spans="1:19" x14ac:dyDescent="0.3">
      <c r="A98" s="35">
        <v>45308</v>
      </c>
      <c r="B98" t="s">
        <v>1398</v>
      </c>
      <c r="C98" t="s">
        <v>15</v>
      </c>
      <c r="D98" t="s">
        <v>1496</v>
      </c>
      <c r="E98" t="s">
        <v>23</v>
      </c>
      <c r="G98" t="s">
        <v>1409</v>
      </c>
      <c r="H98" t="s">
        <v>18</v>
      </c>
      <c r="I98" t="s">
        <v>19</v>
      </c>
      <c r="J98">
        <v>0.5</v>
      </c>
      <c r="L98">
        <v>2</v>
      </c>
      <c r="M98" t="s">
        <v>20</v>
      </c>
      <c r="P98" t="s">
        <v>1409</v>
      </c>
      <c r="Q98" t="s">
        <v>1497</v>
      </c>
      <c r="R98" t="s">
        <v>1497</v>
      </c>
      <c r="S98" t="s">
        <v>20</v>
      </c>
    </row>
    <row r="99" spans="1:19" x14ac:dyDescent="0.3">
      <c r="A99" s="35">
        <v>45362</v>
      </c>
      <c r="B99" t="s">
        <v>1398</v>
      </c>
      <c r="C99" t="s">
        <v>15</v>
      </c>
      <c r="D99" t="s">
        <v>1498</v>
      </c>
      <c r="E99" t="s">
        <v>23</v>
      </c>
      <c r="G99" t="s">
        <v>1409</v>
      </c>
      <c r="H99" t="s">
        <v>18</v>
      </c>
      <c r="I99" t="s">
        <v>19</v>
      </c>
      <c r="J99">
        <v>0.5</v>
      </c>
      <c r="L99">
        <v>3</v>
      </c>
      <c r="M99" t="s">
        <v>20</v>
      </c>
      <c r="N99" s="35"/>
      <c r="P99" t="s">
        <v>1409</v>
      </c>
      <c r="Q99" t="s">
        <v>1499</v>
      </c>
      <c r="R99" t="s">
        <v>1499</v>
      </c>
      <c r="S99" t="s">
        <v>20</v>
      </c>
    </row>
    <row r="100" spans="1:19" x14ac:dyDescent="0.3">
      <c r="A100" s="35">
        <v>45351</v>
      </c>
      <c r="B100" t="s">
        <v>1398</v>
      </c>
      <c r="C100" t="s">
        <v>15</v>
      </c>
      <c r="D100" t="s">
        <v>1500</v>
      </c>
      <c r="E100" t="s">
        <v>23</v>
      </c>
      <c r="G100" t="s">
        <v>1409</v>
      </c>
      <c r="H100" t="s">
        <v>18</v>
      </c>
      <c r="I100" t="s">
        <v>19</v>
      </c>
      <c r="J100">
        <v>0.5</v>
      </c>
      <c r="L100">
        <v>3.5</v>
      </c>
      <c r="M100" t="s">
        <v>20</v>
      </c>
      <c r="P100" t="s">
        <v>1409</v>
      </c>
      <c r="Q100" t="s">
        <v>1501</v>
      </c>
      <c r="R100" t="s">
        <v>1501</v>
      </c>
      <c r="S100" t="s">
        <v>20</v>
      </c>
    </row>
    <row r="101" spans="1:19" x14ac:dyDescent="0.3">
      <c r="A101" s="35">
        <v>45316</v>
      </c>
      <c r="B101" t="s">
        <v>1398</v>
      </c>
      <c r="C101" t="s">
        <v>15</v>
      </c>
      <c r="D101" t="s">
        <v>1500</v>
      </c>
      <c r="E101" t="s">
        <v>23</v>
      </c>
      <c r="G101" t="s">
        <v>1409</v>
      </c>
      <c r="H101" t="s">
        <v>18</v>
      </c>
      <c r="I101" t="s">
        <v>19</v>
      </c>
      <c r="J101">
        <v>0.5</v>
      </c>
      <c r="L101">
        <v>3.5</v>
      </c>
      <c r="M101" t="s">
        <v>20</v>
      </c>
      <c r="P101" t="s">
        <v>1409</v>
      </c>
      <c r="Q101" t="s">
        <v>1501</v>
      </c>
      <c r="R101" t="s">
        <v>1501</v>
      </c>
      <c r="S101" t="s">
        <v>20</v>
      </c>
    </row>
    <row r="102" spans="1:19" x14ac:dyDescent="0.3">
      <c r="A102" s="35">
        <v>45321</v>
      </c>
      <c r="B102" t="s">
        <v>1398</v>
      </c>
      <c r="C102" t="s">
        <v>15</v>
      </c>
      <c r="D102" t="s">
        <v>1502</v>
      </c>
      <c r="E102" t="s">
        <v>23</v>
      </c>
      <c r="G102" t="s">
        <v>1409</v>
      </c>
      <c r="H102" t="s">
        <v>18</v>
      </c>
      <c r="I102" t="s">
        <v>19</v>
      </c>
      <c r="J102">
        <v>0.5</v>
      </c>
      <c r="L102">
        <v>2</v>
      </c>
      <c r="M102" t="s">
        <v>20</v>
      </c>
      <c r="P102" t="s">
        <v>1409</v>
      </c>
      <c r="Q102" t="s">
        <v>548</v>
      </c>
      <c r="R102" t="s">
        <v>548</v>
      </c>
      <c r="S102" t="s">
        <v>20</v>
      </c>
    </row>
    <row r="103" spans="1:19" x14ac:dyDescent="0.3">
      <c r="A103" s="35">
        <v>45308</v>
      </c>
      <c r="B103" t="s">
        <v>1398</v>
      </c>
      <c r="C103" t="s">
        <v>15</v>
      </c>
      <c r="D103" t="s">
        <v>1503</v>
      </c>
      <c r="E103" t="s">
        <v>23</v>
      </c>
      <c r="G103" t="s">
        <v>1409</v>
      </c>
      <c r="H103" t="s">
        <v>18</v>
      </c>
      <c r="I103" t="s">
        <v>19</v>
      </c>
      <c r="J103">
        <v>0.5</v>
      </c>
      <c r="L103">
        <v>1</v>
      </c>
      <c r="M103" t="s">
        <v>20</v>
      </c>
      <c r="P103" t="s">
        <v>1409</v>
      </c>
      <c r="Q103" t="s">
        <v>1504</v>
      </c>
      <c r="R103" t="s">
        <v>1504</v>
      </c>
      <c r="S103" t="s">
        <v>20</v>
      </c>
    </row>
    <row r="104" spans="1:19" x14ac:dyDescent="0.3">
      <c r="A104" s="35">
        <v>45378</v>
      </c>
      <c r="B104" t="s">
        <v>1398</v>
      </c>
      <c r="C104" t="s">
        <v>15</v>
      </c>
      <c r="D104" t="s">
        <v>1505</v>
      </c>
      <c r="E104" t="s">
        <v>23</v>
      </c>
      <c r="G104" t="s">
        <v>1409</v>
      </c>
      <c r="H104" t="s">
        <v>18</v>
      </c>
      <c r="I104" t="s">
        <v>19</v>
      </c>
      <c r="J104">
        <v>0.5</v>
      </c>
      <c r="L104">
        <v>2</v>
      </c>
      <c r="M104" t="s">
        <v>20</v>
      </c>
      <c r="P104" t="s">
        <v>1409</v>
      </c>
      <c r="Q104" t="s">
        <v>1506</v>
      </c>
      <c r="R104" t="s">
        <v>1506</v>
      </c>
      <c r="S104" t="s">
        <v>20</v>
      </c>
    </row>
    <row r="105" spans="1:19" x14ac:dyDescent="0.3">
      <c r="A105" s="35">
        <v>45322</v>
      </c>
      <c r="B105" t="s">
        <v>1398</v>
      </c>
      <c r="C105" t="s">
        <v>15</v>
      </c>
      <c r="D105" t="s">
        <v>1507</v>
      </c>
      <c r="E105" t="s">
        <v>23</v>
      </c>
      <c r="G105" t="s">
        <v>1409</v>
      </c>
      <c r="H105" t="s">
        <v>18</v>
      </c>
      <c r="I105" t="s">
        <v>19</v>
      </c>
      <c r="J105">
        <v>0.5</v>
      </c>
      <c r="L105">
        <v>2.5</v>
      </c>
      <c r="M105" t="s">
        <v>20</v>
      </c>
      <c r="P105" t="s">
        <v>1409</v>
      </c>
      <c r="Q105" t="s">
        <v>1508</v>
      </c>
      <c r="R105" t="s">
        <v>1508</v>
      </c>
      <c r="S105" t="s">
        <v>20</v>
      </c>
    </row>
    <row r="106" spans="1:19" x14ac:dyDescent="0.3">
      <c r="A106" s="35">
        <v>45357</v>
      </c>
      <c r="B106" t="s">
        <v>1398</v>
      </c>
      <c r="C106" t="s">
        <v>15</v>
      </c>
      <c r="D106" t="s">
        <v>1507</v>
      </c>
      <c r="E106" t="s">
        <v>23</v>
      </c>
      <c r="G106" t="s">
        <v>1409</v>
      </c>
      <c r="H106" t="s">
        <v>18</v>
      </c>
      <c r="I106" t="s">
        <v>19</v>
      </c>
      <c r="J106">
        <v>0.5</v>
      </c>
      <c r="L106">
        <v>2.5</v>
      </c>
      <c r="M106" t="s">
        <v>20</v>
      </c>
      <c r="P106" t="s">
        <v>1409</v>
      </c>
      <c r="Q106" t="s">
        <v>1508</v>
      </c>
      <c r="R106" t="s">
        <v>1508</v>
      </c>
      <c r="S106" t="s">
        <v>20</v>
      </c>
    </row>
    <row r="107" spans="1:19" x14ac:dyDescent="0.3">
      <c r="A107" s="35">
        <v>45323</v>
      </c>
      <c r="B107" t="s">
        <v>1398</v>
      </c>
      <c r="C107" t="s">
        <v>15</v>
      </c>
      <c r="D107" t="s">
        <v>1509</v>
      </c>
      <c r="E107" t="s">
        <v>23</v>
      </c>
      <c r="G107" t="s">
        <v>1409</v>
      </c>
      <c r="H107" t="s">
        <v>18</v>
      </c>
      <c r="I107" t="s">
        <v>19</v>
      </c>
      <c r="J107">
        <v>0.5</v>
      </c>
      <c r="L107">
        <v>4</v>
      </c>
      <c r="M107" t="s">
        <v>20</v>
      </c>
      <c r="P107" t="s">
        <v>1409</v>
      </c>
      <c r="Q107" t="s">
        <v>1510</v>
      </c>
      <c r="R107" t="s">
        <v>1510</v>
      </c>
      <c r="S107" t="s">
        <v>20</v>
      </c>
    </row>
    <row r="108" spans="1:19" x14ac:dyDescent="0.3">
      <c r="A108" s="35">
        <v>45314</v>
      </c>
      <c r="B108" t="s">
        <v>1398</v>
      </c>
      <c r="C108" t="s">
        <v>15</v>
      </c>
      <c r="D108" t="s">
        <v>1511</v>
      </c>
      <c r="E108" t="s">
        <v>23</v>
      </c>
      <c r="G108" t="s">
        <v>1409</v>
      </c>
      <c r="H108" t="s">
        <v>18</v>
      </c>
      <c r="I108" t="s">
        <v>19</v>
      </c>
      <c r="J108">
        <v>0.5</v>
      </c>
      <c r="L108">
        <v>1.5</v>
      </c>
      <c r="M108" t="s">
        <v>20</v>
      </c>
      <c r="P108" t="s">
        <v>1409</v>
      </c>
      <c r="Q108" t="s">
        <v>1512</v>
      </c>
      <c r="R108" t="s">
        <v>1512</v>
      </c>
      <c r="S108" t="s">
        <v>20</v>
      </c>
    </row>
    <row r="109" spans="1:19" x14ac:dyDescent="0.3">
      <c r="A109" s="35">
        <v>45293</v>
      </c>
      <c r="B109" t="s">
        <v>1398</v>
      </c>
      <c r="C109" t="s">
        <v>15</v>
      </c>
      <c r="D109" t="s">
        <v>1513</v>
      </c>
      <c r="E109" t="s">
        <v>23</v>
      </c>
      <c r="G109" t="s">
        <v>1409</v>
      </c>
      <c r="H109" t="s">
        <v>18</v>
      </c>
      <c r="I109" t="s">
        <v>19</v>
      </c>
      <c r="J109">
        <v>0.5</v>
      </c>
      <c r="L109">
        <v>2</v>
      </c>
      <c r="M109" t="s">
        <v>20</v>
      </c>
      <c r="N109" s="35"/>
      <c r="P109" t="s">
        <v>1409</v>
      </c>
      <c r="Q109" t="s">
        <v>1514</v>
      </c>
      <c r="R109" t="s">
        <v>1514</v>
      </c>
      <c r="S109" t="s">
        <v>20</v>
      </c>
    </row>
    <row r="110" spans="1:19" x14ac:dyDescent="0.3">
      <c r="A110" s="35">
        <v>45322</v>
      </c>
      <c r="B110" t="s">
        <v>1398</v>
      </c>
      <c r="C110" t="s">
        <v>15</v>
      </c>
      <c r="D110" t="s">
        <v>1513</v>
      </c>
      <c r="E110" t="s">
        <v>23</v>
      </c>
      <c r="G110" t="s">
        <v>1409</v>
      </c>
      <c r="H110" t="s">
        <v>18</v>
      </c>
      <c r="I110" t="s">
        <v>19</v>
      </c>
      <c r="J110">
        <v>0.5</v>
      </c>
      <c r="L110">
        <v>2</v>
      </c>
      <c r="M110" t="s">
        <v>20</v>
      </c>
      <c r="P110" t="s">
        <v>1409</v>
      </c>
      <c r="Q110" t="s">
        <v>1514</v>
      </c>
      <c r="R110" t="s">
        <v>1514</v>
      </c>
      <c r="S110" t="s">
        <v>20</v>
      </c>
    </row>
    <row r="111" spans="1:19" x14ac:dyDescent="0.3">
      <c r="A111" s="35">
        <v>45323</v>
      </c>
      <c r="B111" t="s">
        <v>1398</v>
      </c>
      <c r="C111" t="s">
        <v>15</v>
      </c>
      <c r="D111" t="s">
        <v>1515</v>
      </c>
      <c r="E111" t="s">
        <v>23</v>
      </c>
      <c r="G111" t="s">
        <v>1409</v>
      </c>
      <c r="H111" t="s">
        <v>18</v>
      </c>
      <c r="I111" t="s">
        <v>19</v>
      </c>
      <c r="J111">
        <v>0.5</v>
      </c>
      <c r="L111">
        <v>2</v>
      </c>
      <c r="M111" t="s">
        <v>20</v>
      </c>
      <c r="P111" t="s">
        <v>1409</v>
      </c>
      <c r="Q111" t="s">
        <v>1516</v>
      </c>
      <c r="R111" t="s">
        <v>1516</v>
      </c>
      <c r="S111" t="s">
        <v>20</v>
      </c>
    </row>
    <row r="112" spans="1:19" x14ac:dyDescent="0.3">
      <c r="A112" s="35">
        <v>45365</v>
      </c>
      <c r="B112" t="s">
        <v>1398</v>
      </c>
      <c r="C112" t="s">
        <v>15</v>
      </c>
      <c r="D112" t="s">
        <v>1515</v>
      </c>
      <c r="E112" t="s">
        <v>23</v>
      </c>
      <c r="G112" t="s">
        <v>1409</v>
      </c>
      <c r="H112" t="s">
        <v>18</v>
      </c>
      <c r="I112" t="s">
        <v>19</v>
      </c>
      <c r="J112">
        <v>0.5</v>
      </c>
      <c r="L112">
        <v>2</v>
      </c>
      <c r="M112" t="s">
        <v>20</v>
      </c>
      <c r="N112" s="35"/>
      <c r="P112" t="s">
        <v>1409</v>
      </c>
      <c r="Q112" t="s">
        <v>1516</v>
      </c>
      <c r="R112" t="s">
        <v>1516</v>
      </c>
      <c r="S112" t="s">
        <v>20</v>
      </c>
    </row>
    <row r="113" spans="1:19" x14ac:dyDescent="0.3">
      <c r="A113" s="35">
        <v>45376</v>
      </c>
      <c r="B113" t="s">
        <v>1398</v>
      </c>
      <c r="C113" t="s">
        <v>15</v>
      </c>
      <c r="D113" t="s">
        <v>1517</v>
      </c>
      <c r="E113" t="s">
        <v>23</v>
      </c>
      <c r="G113" t="s">
        <v>1409</v>
      </c>
      <c r="H113" t="s">
        <v>18</v>
      </c>
      <c r="I113" t="s">
        <v>19</v>
      </c>
      <c r="J113">
        <v>0.5</v>
      </c>
      <c r="L113">
        <v>2</v>
      </c>
      <c r="M113" t="s">
        <v>20</v>
      </c>
      <c r="P113" t="s">
        <v>1409</v>
      </c>
      <c r="Q113" t="s">
        <v>1518</v>
      </c>
      <c r="R113" t="s">
        <v>1518</v>
      </c>
      <c r="S113" t="s">
        <v>20</v>
      </c>
    </row>
    <row r="114" spans="1:19" x14ac:dyDescent="0.3">
      <c r="A114" s="35">
        <v>45365</v>
      </c>
      <c r="B114" t="s">
        <v>1398</v>
      </c>
      <c r="C114" t="s">
        <v>15</v>
      </c>
      <c r="D114" t="s">
        <v>1519</v>
      </c>
      <c r="E114" t="s">
        <v>23</v>
      </c>
      <c r="G114" t="s">
        <v>1409</v>
      </c>
      <c r="H114" t="s">
        <v>18</v>
      </c>
      <c r="I114" t="s">
        <v>19</v>
      </c>
      <c r="J114">
        <v>0.5</v>
      </c>
      <c r="L114">
        <v>2.5</v>
      </c>
      <c r="M114" t="s">
        <v>20</v>
      </c>
      <c r="P114" t="s">
        <v>1409</v>
      </c>
      <c r="Q114" t="s">
        <v>1520</v>
      </c>
      <c r="R114" t="s">
        <v>1520</v>
      </c>
      <c r="S114" t="s">
        <v>20</v>
      </c>
    </row>
    <row r="115" spans="1:19" x14ac:dyDescent="0.3">
      <c r="A115" s="35">
        <v>45348</v>
      </c>
      <c r="B115" t="s">
        <v>1398</v>
      </c>
      <c r="C115" t="s">
        <v>15</v>
      </c>
      <c r="D115" t="s">
        <v>1519</v>
      </c>
      <c r="E115" t="s">
        <v>23</v>
      </c>
      <c r="G115" t="s">
        <v>1409</v>
      </c>
      <c r="H115" t="s">
        <v>18</v>
      </c>
      <c r="I115" t="s">
        <v>19</v>
      </c>
      <c r="J115">
        <v>0.5</v>
      </c>
      <c r="L115">
        <v>2.5</v>
      </c>
      <c r="M115" t="s">
        <v>20</v>
      </c>
      <c r="P115" t="s">
        <v>1409</v>
      </c>
      <c r="Q115" t="s">
        <v>1520</v>
      </c>
      <c r="R115" t="s">
        <v>1520</v>
      </c>
      <c r="S115" t="s">
        <v>20</v>
      </c>
    </row>
    <row r="116" spans="1:19" x14ac:dyDescent="0.3">
      <c r="A116" s="35">
        <v>45364</v>
      </c>
      <c r="B116" t="s">
        <v>1398</v>
      </c>
      <c r="C116" t="s">
        <v>15</v>
      </c>
      <c r="D116" t="s">
        <v>1519</v>
      </c>
      <c r="E116" t="s">
        <v>23</v>
      </c>
      <c r="G116" t="s">
        <v>1409</v>
      </c>
      <c r="H116" t="s">
        <v>18</v>
      </c>
      <c r="I116" t="s">
        <v>19</v>
      </c>
      <c r="J116">
        <v>0.5</v>
      </c>
      <c r="L116">
        <v>2.5</v>
      </c>
      <c r="M116" t="s">
        <v>20</v>
      </c>
      <c r="P116" t="s">
        <v>1409</v>
      </c>
      <c r="Q116" t="s">
        <v>1520</v>
      </c>
      <c r="R116" t="s">
        <v>1520</v>
      </c>
      <c r="S116" t="s">
        <v>20</v>
      </c>
    </row>
    <row r="117" spans="1:19" x14ac:dyDescent="0.3">
      <c r="A117" s="35">
        <v>45357</v>
      </c>
      <c r="B117" t="s">
        <v>1398</v>
      </c>
      <c r="C117" t="s">
        <v>15</v>
      </c>
      <c r="D117" t="s">
        <v>1519</v>
      </c>
      <c r="E117" t="s">
        <v>23</v>
      </c>
      <c r="G117" t="s">
        <v>1409</v>
      </c>
      <c r="H117" t="s">
        <v>18</v>
      </c>
      <c r="I117" t="s">
        <v>19</v>
      </c>
      <c r="J117">
        <v>0.5</v>
      </c>
      <c r="L117">
        <v>2.5</v>
      </c>
      <c r="M117" t="s">
        <v>20</v>
      </c>
      <c r="P117" t="s">
        <v>1409</v>
      </c>
      <c r="Q117" t="s">
        <v>1520</v>
      </c>
      <c r="R117" t="s">
        <v>1520</v>
      </c>
      <c r="S117" t="s">
        <v>20</v>
      </c>
    </row>
    <row r="118" spans="1:19" x14ac:dyDescent="0.3">
      <c r="A118" s="35">
        <v>45327</v>
      </c>
      <c r="B118" t="s">
        <v>1398</v>
      </c>
      <c r="C118" t="s">
        <v>15</v>
      </c>
      <c r="D118" t="s">
        <v>1521</v>
      </c>
      <c r="E118" t="s">
        <v>23</v>
      </c>
      <c r="G118" t="s">
        <v>1409</v>
      </c>
      <c r="H118" t="s">
        <v>18</v>
      </c>
      <c r="I118" t="s">
        <v>19</v>
      </c>
      <c r="J118">
        <v>0.5</v>
      </c>
      <c r="L118">
        <v>4</v>
      </c>
      <c r="M118" t="s">
        <v>20</v>
      </c>
      <c r="P118" t="s">
        <v>1409</v>
      </c>
      <c r="Q118" t="s">
        <v>1522</v>
      </c>
      <c r="R118" t="s">
        <v>1522</v>
      </c>
      <c r="S118" t="s">
        <v>20</v>
      </c>
    </row>
    <row r="119" spans="1:19" x14ac:dyDescent="0.3">
      <c r="A119" s="35">
        <v>45362</v>
      </c>
      <c r="B119" t="s">
        <v>1398</v>
      </c>
      <c r="C119" t="s">
        <v>15</v>
      </c>
      <c r="D119" t="s">
        <v>1521</v>
      </c>
      <c r="E119" t="s">
        <v>23</v>
      </c>
      <c r="G119" t="s">
        <v>1409</v>
      </c>
      <c r="H119" t="s">
        <v>18</v>
      </c>
      <c r="I119" t="s">
        <v>19</v>
      </c>
      <c r="J119">
        <v>0.5</v>
      </c>
      <c r="L119">
        <v>4</v>
      </c>
      <c r="M119" t="s">
        <v>20</v>
      </c>
      <c r="P119" t="s">
        <v>1409</v>
      </c>
      <c r="Q119" t="s">
        <v>1522</v>
      </c>
      <c r="R119" t="s">
        <v>1522</v>
      </c>
      <c r="S119" t="s">
        <v>20</v>
      </c>
    </row>
    <row r="120" spans="1:19" x14ac:dyDescent="0.3">
      <c r="A120" s="35">
        <v>45300</v>
      </c>
      <c r="B120" t="s">
        <v>1398</v>
      </c>
      <c r="C120" t="s">
        <v>15</v>
      </c>
      <c r="D120" t="s">
        <v>1521</v>
      </c>
      <c r="E120" t="s">
        <v>23</v>
      </c>
      <c r="G120" t="s">
        <v>1409</v>
      </c>
      <c r="H120" t="s">
        <v>18</v>
      </c>
      <c r="I120" t="s">
        <v>19</v>
      </c>
      <c r="J120">
        <v>0.5</v>
      </c>
      <c r="L120">
        <v>4</v>
      </c>
      <c r="M120" t="s">
        <v>20</v>
      </c>
      <c r="P120" t="s">
        <v>1409</v>
      </c>
      <c r="Q120" t="s">
        <v>1522</v>
      </c>
      <c r="R120" t="s">
        <v>1522</v>
      </c>
      <c r="S120" t="s">
        <v>20</v>
      </c>
    </row>
    <row r="121" spans="1:19" x14ac:dyDescent="0.3">
      <c r="A121" s="35">
        <v>45323</v>
      </c>
      <c r="B121" t="s">
        <v>1398</v>
      </c>
      <c r="C121" t="s">
        <v>15</v>
      </c>
      <c r="D121" t="s">
        <v>1523</v>
      </c>
      <c r="E121" t="s">
        <v>23</v>
      </c>
      <c r="G121" t="s">
        <v>1409</v>
      </c>
      <c r="H121" t="s">
        <v>18</v>
      </c>
      <c r="I121" t="s">
        <v>19</v>
      </c>
      <c r="J121">
        <v>0.5</v>
      </c>
      <c r="L121">
        <v>1</v>
      </c>
      <c r="M121" t="s">
        <v>20</v>
      </c>
      <c r="P121" t="s">
        <v>1409</v>
      </c>
      <c r="Q121" t="s">
        <v>1524</v>
      </c>
      <c r="R121" t="s">
        <v>1524</v>
      </c>
      <c r="S121" t="s">
        <v>20</v>
      </c>
    </row>
    <row r="122" spans="1:19" x14ac:dyDescent="0.3">
      <c r="A122" s="35">
        <v>45313</v>
      </c>
      <c r="B122" t="s">
        <v>1398</v>
      </c>
      <c r="C122" t="s">
        <v>15</v>
      </c>
      <c r="D122" t="s">
        <v>1525</v>
      </c>
      <c r="E122" t="s">
        <v>23</v>
      </c>
      <c r="G122" t="s">
        <v>1409</v>
      </c>
      <c r="H122" t="s">
        <v>18</v>
      </c>
      <c r="I122" t="s">
        <v>19</v>
      </c>
      <c r="J122">
        <v>0.5</v>
      </c>
      <c r="L122">
        <v>1.5</v>
      </c>
      <c r="M122" t="s">
        <v>20</v>
      </c>
      <c r="P122" t="s">
        <v>1409</v>
      </c>
      <c r="Q122" t="s">
        <v>1526</v>
      </c>
      <c r="R122" t="s">
        <v>1526</v>
      </c>
      <c r="S122" t="s">
        <v>20</v>
      </c>
    </row>
    <row r="123" spans="1:19" x14ac:dyDescent="0.3">
      <c r="A123" s="35">
        <v>45329</v>
      </c>
      <c r="B123" t="s">
        <v>1398</v>
      </c>
      <c r="C123" t="s">
        <v>15</v>
      </c>
      <c r="D123" t="s">
        <v>1527</v>
      </c>
      <c r="E123" t="s">
        <v>23</v>
      </c>
      <c r="G123" t="s">
        <v>1409</v>
      </c>
      <c r="H123" t="s">
        <v>18</v>
      </c>
      <c r="I123" t="s">
        <v>19</v>
      </c>
      <c r="J123">
        <v>0.5</v>
      </c>
      <c r="L123">
        <v>0.5</v>
      </c>
      <c r="M123" t="s">
        <v>20</v>
      </c>
      <c r="P123" t="s">
        <v>1409</v>
      </c>
      <c r="Q123" t="s">
        <v>1528</v>
      </c>
      <c r="R123" t="s">
        <v>1528</v>
      </c>
      <c r="S123" t="s">
        <v>20</v>
      </c>
    </row>
    <row r="124" spans="1:19" x14ac:dyDescent="0.3">
      <c r="A124" s="35">
        <v>45308</v>
      </c>
      <c r="B124" t="s">
        <v>1398</v>
      </c>
      <c r="C124" t="s">
        <v>15</v>
      </c>
      <c r="D124" t="s">
        <v>1529</v>
      </c>
      <c r="E124" t="s">
        <v>23</v>
      </c>
      <c r="G124" t="s">
        <v>1409</v>
      </c>
      <c r="H124" t="s">
        <v>18</v>
      </c>
      <c r="I124" t="s">
        <v>19</v>
      </c>
      <c r="J124">
        <v>0.5</v>
      </c>
      <c r="L124">
        <v>1.5</v>
      </c>
      <c r="M124" t="s">
        <v>20</v>
      </c>
      <c r="P124" t="s">
        <v>1409</v>
      </c>
      <c r="Q124" t="s">
        <v>1530</v>
      </c>
      <c r="R124" t="s">
        <v>1530</v>
      </c>
      <c r="S124" t="s">
        <v>20</v>
      </c>
    </row>
    <row r="125" spans="1:19" x14ac:dyDescent="0.3">
      <c r="A125" s="35">
        <v>45355</v>
      </c>
      <c r="B125" t="s">
        <v>1398</v>
      </c>
      <c r="C125" t="s">
        <v>15</v>
      </c>
      <c r="D125" t="s">
        <v>1529</v>
      </c>
      <c r="E125" t="s">
        <v>23</v>
      </c>
      <c r="G125" t="s">
        <v>1409</v>
      </c>
      <c r="H125" t="s">
        <v>18</v>
      </c>
      <c r="I125" t="s">
        <v>19</v>
      </c>
      <c r="J125">
        <v>0.5</v>
      </c>
      <c r="L125">
        <v>1.5</v>
      </c>
      <c r="M125" t="s">
        <v>20</v>
      </c>
      <c r="P125" t="s">
        <v>1409</v>
      </c>
      <c r="Q125" t="s">
        <v>1530</v>
      </c>
      <c r="R125" t="s">
        <v>1530</v>
      </c>
      <c r="S125" t="s">
        <v>20</v>
      </c>
    </row>
    <row r="126" spans="1:19" x14ac:dyDescent="0.3">
      <c r="A126" s="35">
        <v>45378</v>
      </c>
      <c r="B126" t="s">
        <v>1398</v>
      </c>
      <c r="C126" t="s">
        <v>15</v>
      </c>
      <c r="D126" t="s">
        <v>1531</v>
      </c>
      <c r="E126" t="s">
        <v>23</v>
      </c>
      <c r="G126" t="s">
        <v>1409</v>
      </c>
      <c r="H126" t="s">
        <v>18</v>
      </c>
      <c r="I126" t="s">
        <v>19</v>
      </c>
      <c r="J126">
        <v>0.5</v>
      </c>
      <c r="L126">
        <v>1.5</v>
      </c>
      <c r="M126" t="s">
        <v>20</v>
      </c>
      <c r="P126" t="s">
        <v>1409</v>
      </c>
      <c r="Q126" t="s">
        <v>1532</v>
      </c>
      <c r="R126" t="s">
        <v>1532</v>
      </c>
      <c r="S126" t="s">
        <v>20</v>
      </c>
    </row>
    <row r="127" spans="1:19" x14ac:dyDescent="0.3">
      <c r="A127" s="35">
        <v>45308</v>
      </c>
      <c r="B127" t="s">
        <v>1398</v>
      </c>
      <c r="C127" t="s">
        <v>15</v>
      </c>
      <c r="D127" t="s">
        <v>1531</v>
      </c>
      <c r="E127" t="s">
        <v>23</v>
      </c>
      <c r="G127" t="s">
        <v>1409</v>
      </c>
      <c r="H127" t="s">
        <v>18</v>
      </c>
      <c r="I127" t="s">
        <v>19</v>
      </c>
      <c r="J127">
        <v>0.5</v>
      </c>
      <c r="L127">
        <v>1.5</v>
      </c>
      <c r="M127" t="s">
        <v>20</v>
      </c>
      <c r="P127" t="s">
        <v>1409</v>
      </c>
      <c r="Q127" t="s">
        <v>1532</v>
      </c>
      <c r="R127" t="s">
        <v>1532</v>
      </c>
      <c r="S127" t="s">
        <v>20</v>
      </c>
    </row>
    <row r="128" spans="1:19" x14ac:dyDescent="0.3">
      <c r="A128" s="35">
        <v>45328</v>
      </c>
      <c r="B128" t="s">
        <v>1398</v>
      </c>
      <c r="C128" t="s">
        <v>15</v>
      </c>
      <c r="D128" t="s">
        <v>1533</v>
      </c>
      <c r="E128" t="s">
        <v>23</v>
      </c>
      <c r="G128" t="s">
        <v>1409</v>
      </c>
      <c r="H128" t="s">
        <v>18</v>
      </c>
      <c r="I128" t="s">
        <v>19</v>
      </c>
      <c r="J128">
        <v>0.5</v>
      </c>
      <c r="L128">
        <v>2</v>
      </c>
      <c r="M128" t="s">
        <v>20</v>
      </c>
      <c r="P128" t="s">
        <v>1409</v>
      </c>
      <c r="Q128" t="s">
        <v>1534</v>
      </c>
      <c r="R128" t="s">
        <v>1534</v>
      </c>
      <c r="S128" t="s">
        <v>20</v>
      </c>
    </row>
    <row r="129" spans="1:19" x14ac:dyDescent="0.3">
      <c r="A129" s="35">
        <v>45357</v>
      </c>
      <c r="B129" t="s">
        <v>1398</v>
      </c>
      <c r="C129" t="s">
        <v>15</v>
      </c>
      <c r="D129" t="s">
        <v>1535</v>
      </c>
      <c r="E129" t="s">
        <v>23</v>
      </c>
      <c r="G129" t="s">
        <v>1409</v>
      </c>
      <c r="H129" t="s">
        <v>18</v>
      </c>
      <c r="I129" t="s">
        <v>19</v>
      </c>
      <c r="J129">
        <v>0.5</v>
      </c>
      <c r="L129">
        <v>2</v>
      </c>
      <c r="M129" t="s">
        <v>20</v>
      </c>
      <c r="P129" t="s">
        <v>1409</v>
      </c>
      <c r="Q129" t="s">
        <v>1536</v>
      </c>
      <c r="R129" t="s">
        <v>1536</v>
      </c>
      <c r="S129" t="s">
        <v>20</v>
      </c>
    </row>
    <row r="130" spans="1:19" x14ac:dyDescent="0.3">
      <c r="A130" s="35">
        <v>45293</v>
      </c>
      <c r="B130" t="s">
        <v>1398</v>
      </c>
      <c r="C130" t="s">
        <v>15</v>
      </c>
      <c r="D130" t="s">
        <v>1535</v>
      </c>
      <c r="E130" t="s">
        <v>23</v>
      </c>
      <c r="G130" t="s">
        <v>1409</v>
      </c>
      <c r="H130" t="s">
        <v>18</v>
      </c>
      <c r="I130" t="s">
        <v>19</v>
      </c>
      <c r="J130">
        <v>0.5</v>
      </c>
      <c r="L130">
        <v>2</v>
      </c>
      <c r="M130" t="s">
        <v>20</v>
      </c>
      <c r="P130" t="s">
        <v>1409</v>
      </c>
      <c r="Q130" t="s">
        <v>1536</v>
      </c>
      <c r="R130" t="s">
        <v>1536</v>
      </c>
      <c r="S130" t="s">
        <v>20</v>
      </c>
    </row>
    <row r="131" spans="1:19" x14ac:dyDescent="0.3">
      <c r="A131" s="35">
        <v>45293</v>
      </c>
      <c r="B131" t="s">
        <v>1398</v>
      </c>
      <c r="C131" t="s">
        <v>15</v>
      </c>
      <c r="D131" t="s">
        <v>1537</v>
      </c>
      <c r="E131" t="s">
        <v>23</v>
      </c>
      <c r="G131" t="s">
        <v>1409</v>
      </c>
      <c r="H131" t="s">
        <v>18</v>
      </c>
      <c r="I131" t="s">
        <v>19</v>
      </c>
      <c r="J131">
        <v>0.5</v>
      </c>
      <c r="L131">
        <v>2</v>
      </c>
      <c r="M131" t="s">
        <v>20</v>
      </c>
      <c r="P131" t="s">
        <v>1409</v>
      </c>
      <c r="Q131" t="s">
        <v>1538</v>
      </c>
      <c r="R131" t="s">
        <v>1538</v>
      </c>
      <c r="S131" t="s">
        <v>20</v>
      </c>
    </row>
    <row r="132" spans="1:19" x14ac:dyDescent="0.3">
      <c r="A132" s="35">
        <v>45351</v>
      </c>
      <c r="B132" t="s">
        <v>1398</v>
      </c>
      <c r="C132" t="s">
        <v>15</v>
      </c>
      <c r="D132" t="s">
        <v>1539</v>
      </c>
      <c r="E132" t="s">
        <v>23</v>
      </c>
      <c r="G132" t="s">
        <v>1409</v>
      </c>
      <c r="H132" t="s">
        <v>18</v>
      </c>
      <c r="I132" t="s">
        <v>19</v>
      </c>
      <c r="J132">
        <v>0.5</v>
      </c>
      <c r="L132">
        <v>1.5</v>
      </c>
      <c r="M132" t="s">
        <v>20</v>
      </c>
      <c r="P132" t="s">
        <v>1409</v>
      </c>
      <c r="Q132" t="s">
        <v>1540</v>
      </c>
      <c r="R132" t="s">
        <v>1540</v>
      </c>
      <c r="S132" t="s">
        <v>20</v>
      </c>
    </row>
    <row r="133" spans="1:19" x14ac:dyDescent="0.3">
      <c r="A133" s="35">
        <v>45316</v>
      </c>
      <c r="B133" t="s">
        <v>1398</v>
      </c>
      <c r="C133" t="s">
        <v>15</v>
      </c>
      <c r="D133" t="s">
        <v>1539</v>
      </c>
      <c r="E133" t="s">
        <v>23</v>
      </c>
      <c r="G133" t="s">
        <v>1409</v>
      </c>
      <c r="H133" t="s">
        <v>18</v>
      </c>
      <c r="I133" t="s">
        <v>19</v>
      </c>
      <c r="J133">
        <v>0.5</v>
      </c>
      <c r="L133">
        <v>1.5</v>
      </c>
      <c r="M133" t="s">
        <v>20</v>
      </c>
      <c r="P133" t="s">
        <v>1409</v>
      </c>
      <c r="Q133" t="s">
        <v>1540</v>
      </c>
      <c r="R133" t="s">
        <v>1540</v>
      </c>
      <c r="S133" t="s">
        <v>20</v>
      </c>
    </row>
    <row r="134" spans="1:19" x14ac:dyDescent="0.3">
      <c r="A134" s="35">
        <v>45321</v>
      </c>
      <c r="B134" t="s">
        <v>1398</v>
      </c>
      <c r="C134" t="s">
        <v>15</v>
      </c>
      <c r="D134" t="s">
        <v>1541</v>
      </c>
      <c r="E134" t="s">
        <v>23</v>
      </c>
      <c r="G134" t="s">
        <v>1409</v>
      </c>
      <c r="H134" t="s">
        <v>18</v>
      </c>
      <c r="I134" t="s">
        <v>19</v>
      </c>
      <c r="J134">
        <v>0.5</v>
      </c>
      <c r="L134">
        <v>3.8</v>
      </c>
      <c r="M134" t="s">
        <v>20</v>
      </c>
      <c r="P134" t="s">
        <v>1409</v>
      </c>
      <c r="Q134" t="s">
        <v>1542</v>
      </c>
      <c r="R134" t="s">
        <v>1542</v>
      </c>
      <c r="S134" t="s">
        <v>20</v>
      </c>
    </row>
    <row r="135" spans="1:19" x14ac:dyDescent="0.3">
      <c r="A135" s="35">
        <v>45348</v>
      </c>
      <c r="B135" t="s">
        <v>1398</v>
      </c>
      <c r="C135" t="s">
        <v>15</v>
      </c>
      <c r="D135" t="s">
        <v>1541</v>
      </c>
      <c r="E135" t="s">
        <v>23</v>
      </c>
      <c r="G135" t="s">
        <v>1409</v>
      </c>
      <c r="H135" t="s">
        <v>18</v>
      </c>
      <c r="I135" t="s">
        <v>19</v>
      </c>
      <c r="J135">
        <v>0.5</v>
      </c>
      <c r="L135">
        <v>3.8</v>
      </c>
      <c r="M135" t="s">
        <v>20</v>
      </c>
      <c r="P135" t="s">
        <v>1409</v>
      </c>
      <c r="Q135" t="s">
        <v>1542</v>
      </c>
      <c r="R135" t="s">
        <v>1542</v>
      </c>
      <c r="S135" t="s">
        <v>20</v>
      </c>
    </row>
    <row r="136" spans="1:19" x14ac:dyDescent="0.3">
      <c r="A136" s="35">
        <v>45316</v>
      </c>
      <c r="B136" t="s">
        <v>1398</v>
      </c>
      <c r="C136" t="s">
        <v>15</v>
      </c>
      <c r="D136" t="s">
        <v>1543</v>
      </c>
      <c r="E136" t="s">
        <v>23</v>
      </c>
      <c r="G136" t="s">
        <v>1409</v>
      </c>
      <c r="H136" t="s">
        <v>18</v>
      </c>
      <c r="I136" t="s">
        <v>19</v>
      </c>
      <c r="J136">
        <v>0.5</v>
      </c>
      <c r="L136">
        <v>1.5</v>
      </c>
      <c r="M136" t="s">
        <v>20</v>
      </c>
      <c r="P136" t="s">
        <v>1409</v>
      </c>
      <c r="Q136" t="s">
        <v>1544</v>
      </c>
      <c r="R136" t="s">
        <v>1544</v>
      </c>
      <c r="S136" t="s">
        <v>20</v>
      </c>
    </row>
    <row r="137" spans="1:19" x14ac:dyDescent="0.3">
      <c r="A137" s="35">
        <v>45313</v>
      </c>
      <c r="B137" t="s">
        <v>1398</v>
      </c>
      <c r="C137" t="s">
        <v>15</v>
      </c>
      <c r="D137" t="s">
        <v>1545</v>
      </c>
      <c r="E137" t="s">
        <v>23</v>
      </c>
      <c r="G137" t="s">
        <v>1409</v>
      </c>
      <c r="H137" t="s">
        <v>18</v>
      </c>
      <c r="I137" t="s">
        <v>19</v>
      </c>
      <c r="J137">
        <v>0.5</v>
      </c>
      <c r="L137">
        <v>2.5</v>
      </c>
      <c r="M137" t="s">
        <v>20</v>
      </c>
      <c r="P137" t="s">
        <v>1409</v>
      </c>
      <c r="Q137" t="s">
        <v>1546</v>
      </c>
      <c r="R137" t="s">
        <v>1546</v>
      </c>
      <c r="S137" t="s">
        <v>20</v>
      </c>
    </row>
    <row r="138" spans="1:19" x14ac:dyDescent="0.3">
      <c r="A138" s="35">
        <v>45300</v>
      </c>
      <c r="B138" t="s">
        <v>1398</v>
      </c>
      <c r="C138" t="s">
        <v>15</v>
      </c>
      <c r="D138" t="s">
        <v>1545</v>
      </c>
      <c r="E138" t="s">
        <v>23</v>
      </c>
      <c r="G138" t="s">
        <v>1409</v>
      </c>
      <c r="H138" t="s">
        <v>18</v>
      </c>
      <c r="I138" t="s">
        <v>19</v>
      </c>
      <c r="J138">
        <v>0.5</v>
      </c>
      <c r="L138">
        <v>2.5</v>
      </c>
      <c r="M138" t="s">
        <v>20</v>
      </c>
      <c r="P138" t="s">
        <v>1409</v>
      </c>
      <c r="Q138" t="s">
        <v>1546</v>
      </c>
      <c r="R138" t="s">
        <v>1546</v>
      </c>
      <c r="S138" t="s">
        <v>20</v>
      </c>
    </row>
    <row r="139" spans="1:19" x14ac:dyDescent="0.3">
      <c r="A139" s="35">
        <v>45308</v>
      </c>
      <c r="B139" t="s">
        <v>1398</v>
      </c>
      <c r="C139" t="s">
        <v>15</v>
      </c>
      <c r="D139" t="s">
        <v>1547</v>
      </c>
      <c r="E139" t="s">
        <v>23</v>
      </c>
      <c r="G139" t="s">
        <v>1409</v>
      </c>
      <c r="H139" t="s">
        <v>18</v>
      </c>
      <c r="I139" t="s">
        <v>19</v>
      </c>
      <c r="J139">
        <v>0.5</v>
      </c>
      <c r="L139">
        <v>1</v>
      </c>
      <c r="M139" t="s">
        <v>20</v>
      </c>
      <c r="P139" t="s">
        <v>1409</v>
      </c>
      <c r="Q139" t="s">
        <v>1548</v>
      </c>
      <c r="R139" t="s">
        <v>1548</v>
      </c>
      <c r="S139" t="s">
        <v>20</v>
      </c>
    </row>
    <row r="140" spans="1:19" x14ac:dyDescent="0.3">
      <c r="A140" s="35">
        <v>45328</v>
      </c>
      <c r="B140" t="s">
        <v>1398</v>
      </c>
      <c r="C140" t="s">
        <v>15</v>
      </c>
      <c r="D140" t="s">
        <v>1549</v>
      </c>
      <c r="E140" t="s">
        <v>23</v>
      </c>
      <c r="G140" t="s">
        <v>1409</v>
      </c>
      <c r="H140" t="s">
        <v>18</v>
      </c>
      <c r="I140" t="s">
        <v>19</v>
      </c>
      <c r="J140">
        <v>0.5</v>
      </c>
      <c r="L140">
        <v>1</v>
      </c>
      <c r="M140" t="s">
        <v>20</v>
      </c>
      <c r="P140" t="s">
        <v>1409</v>
      </c>
      <c r="Q140" t="s">
        <v>1550</v>
      </c>
      <c r="R140" t="s">
        <v>1550</v>
      </c>
      <c r="S140" t="s">
        <v>20</v>
      </c>
    </row>
    <row r="141" spans="1:19" x14ac:dyDescent="0.3">
      <c r="A141" s="35">
        <v>45328</v>
      </c>
      <c r="B141" t="s">
        <v>1398</v>
      </c>
      <c r="C141" t="s">
        <v>15</v>
      </c>
      <c r="D141" t="s">
        <v>1551</v>
      </c>
      <c r="E141" t="s">
        <v>23</v>
      </c>
      <c r="G141" t="s">
        <v>1409</v>
      </c>
      <c r="H141" t="s">
        <v>18</v>
      </c>
      <c r="I141" t="s">
        <v>19</v>
      </c>
      <c r="J141">
        <v>0.5</v>
      </c>
      <c r="L141">
        <v>1</v>
      </c>
      <c r="M141" t="s">
        <v>20</v>
      </c>
      <c r="P141" t="s">
        <v>1409</v>
      </c>
      <c r="Q141" t="s">
        <v>1552</v>
      </c>
      <c r="R141" t="s">
        <v>1552</v>
      </c>
      <c r="S141" t="s">
        <v>20</v>
      </c>
    </row>
    <row r="142" spans="1:19" x14ac:dyDescent="0.3">
      <c r="A142" s="35">
        <v>45377</v>
      </c>
      <c r="B142" t="s">
        <v>1398</v>
      </c>
      <c r="C142" t="s">
        <v>15</v>
      </c>
      <c r="D142" t="s">
        <v>1551</v>
      </c>
      <c r="E142" t="s">
        <v>23</v>
      </c>
      <c r="G142" t="s">
        <v>1409</v>
      </c>
      <c r="H142" t="s">
        <v>18</v>
      </c>
      <c r="I142" t="s">
        <v>19</v>
      </c>
      <c r="J142">
        <v>0.5</v>
      </c>
      <c r="L142">
        <v>1</v>
      </c>
      <c r="M142" t="s">
        <v>20</v>
      </c>
      <c r="P142" t="s">
        <v>1409</v>
      </c>
      <c r="Q142" t="s">
        <v>1552</v>
      </c>
      <c r="R142" t="s">
        <v>1552</v>
      </c>
      <c r="S142" t="s">
        <v>20</v>
      </c>
    </row>
    <row r="143" spans="1:19" x14ac:dyDescent="0.3">
      <c r="A143" s="35">
        <v>45379</v>
      </c>
      <c r="B143" t="s">
        <v>1398</v>
      </c>
      <c r="C143" t="s">
        <v>15</v>
      </c>
      <c r="D143" t="s">
        <v>1553</v>
      </c>
      <c r="E143" t="s">
        <v>23</v>
      </c>
      <c r="G143" t="s">
        <v>1409</v>
      </c>
      <c r="H143" t="s">
        <v>18</v>
      </c>
      <c r="I143" t="s">
        <v>19</v>
      </c>
      <c r="J143">
        <v>0.5</v>
      </c>
      <c r="L143">
        <v>3</v>
      </c>
      <c r="M143" t="s">
        <v>20</v>
      </c>
      <c r="P143" t="s">
        <v>1409</v>
      </c>
      <c r="Q143" t="s">
        <v>1554</v>
      </c>
      <c r="R143" t="s">
        <v>1554</v>
      </c>
      <c r="S143" t="s">
        <v>20</v>
      </c>
    </row>
    <row r="144" spans="1:19" x14ac:dyDescent="0.3">
      <c r="A144" s="35">
        <v>45316</v>
      </c>
      <c r="B144" t="s">
        <v>1398</v>
      </c>
      <c r="C144" t="s">
        <v>15</v>
      </c>
      <c r="D144" t="s">
        <v>1553</v>
      </c>
      <c r="E144" t="s">
        <v>23</v>
      </c>
      <c r="G144" t="s">
        <v>1409</v>
      </c>
      <c r="H144" t="s">
        <v>18</v>
      </c>
      <c r="I144" t="s">
        <v>19</v>
      </c>
      <c r="J144">
        <v>0.5</v>
      </c>
      <c r="L144">
        <v>3</v>
      </c>
      <c r="M144" t="s">
        <v>20</v>
      </c>
      <c r="P144" t="s">
        <v>1409</v>
      </c>
      <c r="Q144" t="s">
        <v>1554</v>
      </c>
      <c r="R144" t="s">
        <v>1554</v>
      </c>
      <c r="S144" t="s">
        <v>20</v>
      </c>
    </row>
    <row r="145" spans="1:19" x14ac:dyDescent="0.3">
      <c r="A145" s="35">
        <v>45351</v>
      </c>
      <c r="B145" t="s">
        <v>1398</v>
      </c>
      <c r="C145" t="s">
        <v>15</v>
      </c>
      <c r="D145" t="s">
        <v>1553</v>
      </c>
      <c r="E145" t="s">
        <v>23</v>
      </c>
      <c r="G145" t="s">
        <v>1409</v>
      </c>
      <c r="H145" t="s">
        <v>18</v>
      </c>
      <c r="I145" t="s">
        <v>19</v>
      </c>
      <c r="J145">
        <v>0.5</v>
      </c>
      <c r="L145">
        <v>3</v>
      </c>
      <c r="M145" t="s">
        <v>20</v>
      </c>
      <c r="P145" t="s">
        <v>1409</v>
      </c>
      <c r="Q145" t="s">
        <v>1554</v>
      </c>
      <c r="R145" t="s">
        <v>1554</v>
      </c>
      <c r="S145" t="s">
        <v>20</v>
      </c>
    </row>
    <row r="146" spans="1:19" x14ac:dyDescent="0.3">
      <c r="A146" s="35">
        <v>45322</v>
      </c>
      <c r="B146" t="s">
        <v>1398</v>
      </c>
      <c r="C146" t="s">
        <v>15</v>
      </c>
      <c r="D146" t="s">
        <v>1555</v>
      </c>
      <c r="E146" t="s">
        <v>23</v>
      </c>
      <c r="G146" t="s">
        <v>1409</v>
      </c>
      <c r="H146" t="s">
        <v>18</v>
      </c>
      <c r="I146" t="s">
        <v>19</v>
      </c>
      <c r="J146">
        <v>0.5</v>
      </c>
      <c r="L146">
        <v>1</v>
      </c>
      <c r="M146" t="s">
        <v>20</v>
      </c>
      <c r="P146" t="s">
        <v>1409</v>
      </c>
      <c r="Q146" t="s">
        <v>1556</v>
      </c>
      <c r="R146" t="s">
        <v>1556</v>
      </c>
      <c r="S146" t="s">
        <v>20</v>
      </c>
    </row>
    <row r="147" spans="1:19" x14ac:dyDescent="0.3">
      <c r="A147" s="35">
        <v>45372</v>
      </c>
      <c r="B147" t="s">
        <v>1398</v>
      </c>
      <c r="C147" t="s">
        <v>15</v>
      </c>
      <c r="D147" t="s">
        <v>1557</v>
      </c>
      <c r="E147" t="s">
        <v>23</v>
      </c>
      <c r="G147" t="s">
        <v>1409</v>
      </c>
      <c r="H147" t="s">
        <v>18</v>
      </c>
      <c r="I147" t="s">
        <v>19</v>
      </c>
      <c r="J147">
        <v>0.5</v>
      </c>
      <c r="L147">
        <v>1.5</v>
      </c>
      <c r="M147" t="s">
        <v>20</v>
      </c>
      <c r="P147" t="s">
        <v>1409</v>
      </c>
      <c r="Q147" t="s">
        <v>1558</v>
      </c>
      <c r="R147" t="s">
        <v>1558</v>
      </c>
      <c r="S147" t="s">
        <v>20</v>
      </c>
    </row>
    <row r="148" spans="1:19" x14ac:dyDescent="0.3">
      <c r="A148" s="35">
        <v>45323</v>
      </c>
      <c r="B148" t="s">
        <v>1398</v>
      </c>
      <c r="C148" t="s">
        <v>15</v>
      </c>
      <c r="D148" t="s">
        <v>1557</v>
      </c>
      <c r="E148" t="s">
        <v>23</v>
      </c>
      <c r="G148" t="s">
        <v>1409</v>
      </c>
      <c r="H148" t="s">
        <v>18</v>
      </c>
      <c r="I148" t="s">
        <v>19</v>
      </c>
      <c r="J148">
        <v>0.5</v>
      </c>
      <c r="L148">
        <v>1.5</v>
      </c>
      <c r="M148" t="s">
        <v>20</v>
      </c>
      <c r="P148" t="s">
        <v>1409</v>
      </c>
      <c r="Q148" t="s">
        <v>1558</v>
      </c>
      <c r="R148" t="s">
        <v>1558</v>
      </c>
      <c r="S148" t="s">
        <v>20</v>
      </c>
    </row>
    <row r="149" spans="1:19" x14ac:dyDescent="0.3">
      <c r="A149" s="35">
        <v>45322</v>
      </c>
      <c r="B149" t="s">
        <v>1398</v>
      </c>
      <c r="C149" t="s">
        <v>15</v>
      </c>
      <c r="D149" t="s">
        <v>1559</v>
      </c>
      <c r="E149" t="s">
        <v>23</v>
      </c>
      <c r="G149" t="s">
        <v>1409</v>
      </c>
      <c r="H149" t="s">
        <v>18</v>
      </c>
      <c r="I149" t="s">
        <v>19</v>
      </c>
      <c r="J149">
        <v>0.5</v>
      </c>
      <c r="L149">
        <v>2.5</v>
      </c>
      <c r="M149" t="s">
        <v>20</v>
      </c>
      <c r="P149" t="s">
        <v>1409</v>
      </c>
      <c r="Q149" t="s">
        <v>1560</v>
      </c>
      <c r="R149" t="s">
        <v>1560</v>
      </c>
      <c r="S149" t="s">
        <v>20</v>
      </c>
    </row>
    <row r="150" spans="1:19" x14ac:dyDescent="0.3">
      <c r="A150" s="35">
        <v>45308</v>
      </c>
      <c r="B150" t="s">
        <v>1398</v>
      </c>
      <c r="C150" t="s">
        <v>15</v>
      </c>
      <c r="D150" t="s">
        <v>1559</v>
      </c>
      <c r="E150" t="s">
        <v>23</v>
      </c>
      <c r="G150" t="s">
        <v>1409</v>
      </c>
      <c r="H150" t="s">
        <v>18</v>
      </c>
      <c r="I150" t="s">
        <v>19</v>
      </c>
      <c r="J150">
        <v>0.5</v>
      </c>
      <c r="L150">
        <v>2.5</v>
      </c>
      <c r="M150" t="s">
        <v>20</v>
      </c>
      <c r="P150" t="s">
        <v>1409</v>
      </c>
      <c r="Q150" t="s">
        <v>1560</v>
      </c>
      <c r="R150" t="s">
        <v>1560</v>
      </c>
      <c r="S150" t="s">
        <v>20</v>
      </c>
    </row>
    <row r="151" spans="1:19" x14ac:dyDescent="0.3">
      <c r="A151" s="35">
        <v>45377</v>
      </c>
      <c r="B151" t="s">
        <v>1398</v>
      </c>
      <c r="C151" t="s">
        <v>15</v>
      </c>
      <c r="D151" t="s">
        <v>1561</v>
      </c>
      <c r="E151" t="s">
        <v>23</v>
      </c>
      <c r="G151" t="s">
        <v>1409</v>
      </c>
      <c r="H151" t="s">
        <v>18</v>
      </c>
      <c r="I151" t="s">
        <v>19</v>
      </c>
      <c r="J151">
        <v>0.5</v>
      </c>
      <c r="L151">
        <v>2.5</v>
      </c>
      <c r="M151" t="s">
        <v>20</v>
      </c>
      <c r="P151" t="s">
        <v>1409</v>
      </c>
      <c r="Q151" t="s">
        <v>1562</v>
      </c>
      <c r="R151" t="s">
        <v>1562</v>
      </c>
      <c r="S151" t="s">
        <v>20</v>
      </c>
    </row>
    <row r="152" spans="1:19" x14ac:dyDescent="0.3">
      <c r="A152" s="35">
        <v>45309</v>
      </c>
      <c r="B152" t="s">
        <v>1398</v>
      </c>
      <c r="C152" t="s">
        <v>15</v>
      </c>
      <c r="D152" t="s">
        <v>1561</v>
      </c>
      <c r="E152" t="s">
        <v>23</v>
      </c>
      <c r="G152" t="s">
        <v>1409</v>
      </c>
      <c r="H152" t="s">
        <v>18</v>
      </c>
      <c r="I152" t="s">
        <v>19</v>
      </c>
      <c r="J152">
        <v>0.5</v>
      </c>
      <c r="L152">
        <v>2.5</v>
      </c>
      <c r="M152" t="s">
        <v>20</v>
      </c>
      <c r="P152" t="s">
        <v>1409</v>
      </c>
      <c r="Q152" t="s">
        <v>1562</v>
      </c>
      <c r="R152" t="s">
        <v>1562</v>
      </c>
      <c r="S152" t="s">
        <v>20</v>
      </c>
    </row>
    <row r="153" spans="1:19" x14ac:dyDescent="0.3">
      <c r="A153" s="35">
        <v>45349</v>
      </c>
      <c r="B153" t="s">
        <v>1398</v>
      </c>
      <c r="C153" t="s">
        <v>15</v>
      </c>
      <c r="D153" t="s">
        <v>1561</v>
      </c>
      <c r="E153" t="s">
        <v>23</v>
      </c>
      <c r="G153" t="s">
        <v>1409</v>
      </c>
      <c r="H153" t="s">
        <v>18</v>
      </c>
      <c r="I153" t="s">
        <v>19</v>
      </c>
      <c r="J153">
        <v>0.5</v>
      </c>
      <c r="L153">
        <v>2.5</v>
      </c>
      <c r="M153" t="s">
        <v>20</v>
      </c>
      <c r="P153" t="s">
        <v>1409</v>
      </c>
      <c r="Q153" t="s">
        <v>1562</v>
      </c>
      <c r="R153" t="s">
        <v>1562</v>
      </c>
      <c r="S153" t="s">
        <v>20</v>
      </c>
    </row>
    <row r="154" spans="1:19" x14ac:dyDescent="0.3">
      <c r="A154" s="35">
        <v>45307</v>
      </c>
      <c r="B154" t="s">
        <v>1398</v>
      </c>
      <c r="C154" t="s">
        <v>15</v>
      </c>
      <c r="D154" t="s">
        <v>1561</v>
      </c>
      <c r="E154" t="s">
        <v>23</v>
      </c>
      <c r="G154" t="s">
        <v>1409</v>
      </c>
      <c r="H154" t="s">
        <v>18</v>
      </c>
      <c r="I154" t="s">
        <v>19</v>
      </c>
      <c r="J154">
        <v>0.5</v>
      </c>
      <c r="L154">
        <v>2.5</v>
      </c>
      <c r="M154" t="s">
        <v>20</v>
      </c>
      <c r="P154" t="s">
        <v>1409</v>
      </c>
      <c r="Q154" t="s">
        <v>1562</v>
      </c>
      <c r="R154" t="s">
        <v>1562</v>
      </c>
      <c r="S154" t="s">
        <v>20</v>
      </c>
    </row>
    <row r="155" spans="1:19" x14ac:dyDescent="0.3">
      <c r="A155" s="35">
        <v>45322</v>
      </c>
      <c r="B155" t="s">
        <v>1398</v>
      </c>
      <c r="C155" t="s">
        <v>15</v>
      </c>
      <c r="D155" t="s">
        <v>1563</v>
      </c>
      <c r="E155" t="s">
        <v>23</v>
      </c>
      <c r="G155" t="s">
        <v>1409</v>
      </c>
      <c r="H155" t="s">
        <v>18</v>
      </c>
      <c r="I155" t="s">
        <v>19</v>
      </c>
      <c r="J155">
        <v>0.5</v>
      </c>
      <c r="L155">
        <v>0.5</v>
      </c>
      <c r="M155" t="s">
        <v>20</v>
      </c>
      <c r="P155" t="s">
        <v>1409</v>
      </c>
      <c r="Q155" t="s">
        <v>1564</v>
      </c>
      <c r="R155" t="s">
        <v>1564</v>
      </c>
      <c r="S155" t="s">
        <v>20</v>
      </c>
    </row>
    <row r="156" spans="1:19" x14ac:dyDescent="0.3">
      <c r="A156" s="35">
        <v>45315</v>
      </c>
      <c r="B156" t="s">
        <v>1398</v>
      </c>
      <c r="C156" t="s">
        <v>15</v>
      </c>
      <c r="D156" t="s">
        <v>1565</v>
      </c>
      <c r="E156" t="s">
        <v>23</v>
      </c>
      <c r="G156" t="s">
        <v>1409</v>
      </c>
      <c r="H156" t="s">
        <v>18</v>
      </c>
      <c r="I156" t="s">
        <v>19</v>
      </c>
      <c r="J156">
        <v>0.5</v>
      </c>
      <c r="L156">
        <v>1</v>
      </c>
      <c r="M156" t="s">
        <v>20</v>
      </c>
      <c r="P156" t="s">
        <v>1409</v>
      </c>
      <c r="Q156" t="s">
        <v>1566</v>
      </c>
      <c r="R156" t="s">
        <v>1566</v>
      </c>
      <c r="S156" t="s">
        <v>20</v>
      </c>
    </row>
    <row r="157" spans="1:19" x14ac:dyDescent="0.3">
      <c r="A157" s="35">
        <v>45308</v>
      </c>
      <c r="B157" t="s">
        <v>1398</v>
      </c>
      <c r="C157" t="s">
        <v>15</v>
      </c>
      <c r="D157" t="s">
        <v>1565</v>
      </c>
      <c r="E157" t="s">
        <v>23</v>
      </c>
      <c r="G157" t="s">
        <v>1409</v>
      </c>
      <c r="H157" t="s">
        <v>18</v>
      </c>
      <c r="I157" t="s">
        <v>19</v>
      </c>
      <c r="J157">
        <v>0.5</v>
      </c>
      <c r="L157">
        <v>1</v>
      </c>
      <c r="M157" t="s">
        <v>20</v>
      </c>
      <c r="P157" t="s">
        <v>1409</v>
      </c>
      <c r="Q157" t="s">
        <v>1566</v>
      </c>
      <c r="R157" t="s">
        <v>1566</v>
      </c>
      <c r="S157" t="s">
        <v>20</v>
      </c>
    </row>
    <row r="158" spans="1:19" x14ac:dyDescent="0.3">
      <c r="A158" s="35">
        <v>45349</v>
      </c>
      <c r="B158" t="s">
        <v>1398</v>
      </c>
      <c r="C158" t="s">
        <v>15</v>
      </c>
      <c r="D158" t="s">
        <v>1567</v>
      </c>
      <c r="E158" t="s">
        <v>23</v>
      </c>
      <c r="G158" t="s">
        <v>1409</v>
      </c>
      <c r="H158" t="s">
        <v>18</v>
      </c>
      <c r="I158" t="s">
        <v>19</v>
      </c>
      <c r="J158">
        <v>0.5</v>
      </c>
      <c r="L158">
        <v>1</v>
      </c>
      <c r="M158" t="s">
        <v>20</v>
      </c>
      <c r="P158" t="s">
        <v>1409</v>
      </c>
      <c r="Q158" t="s">
        <v>1568</v>
      </c>
      <c r="R158" t="s">
        <v>1568</v>
      </c>
      <c r="S158" t="s">
        <v>20</v>
      </c>
    </row>
    <row r="159" spans="1:19" x14ac:dyDescent="0.3">
      <c r="A159" s="35">
        <v>45293</v>
      </c>
      <c r="B159" t="s">
        <v>1398</v>
      </c>
      <c r="C159" t="s">
        <v>15</v>
      </c>
      <c r="D159" t="s">
        <v>1567</v>
      </c>
      <c r="E159" t="s">
        <v>23</v>
      </c>
      <c r="G159" t="s">
        <v>1409</v>
      </c>
      <c r="H159" t="s">
        <v>18</v>
      </c>
      <c r="I159" t="s">
        <v>19</v>
      </c>
      <c r="J159">
        <v>0.5</v>
      </c>
      <c r="L159">
        <v>1</v>
      </c>
      <c r="M159" t="s">
        <v>20</v>
      </c>
      <c r="P159" t="s">
        <v>1409</v>
      </c>
      <c r="Q159" t="s">
        <v>1568</v>
      </c>
      <c r="R159" t="s">
        <v>1568</v>
      </c>
      <c r="S159" t="s">
        <v>20</v>
      </c>
    </row>
    <row r="160" spans="1:19" x14ac:dyDescent="0.3">
      <c r="A160" s="35">
        <v>45307</v>
      </c>
      <c r="B160" t="s">
        <v>1398</v>
      </c>
      <c r="C160" t="s">
        <v>15</v>
      </c>
      <c r="D160" t="s">
        <v>1569</v>
      </c>
      <c r="E160" t="s">
        <v>23</v>
      </c>
      <c r="G160" t="s">
        <v>1409</v>
      </c>
      <c r="H160" t="s">
        <v>18</v>
      </c>
      <c r="I160" t="s">
        <v>19</v>
      </c>
      <c r="J160">
        <v>0.5</v>
      </c>
      <c r="L160">
        <v>2</v>
      </c>
      <c r="M160" t="s">
        <v>20</v>
      </c>
      <c r="P160" t="s">
        <v>1409</v>
      </c>
      <c r="Q160" t="s">
        <v>1570</v>
      </c>
      <c r="R160" t="s">
        <v>1570</v>
      </c>
      <c r="S160" t="s">
        <v>20</v>
      </c>
    </row>
    <row r="161" spans="1:19" x14ac:dyDescent="0.3">
      <c r="A161" s="35">
        <v>45377</v>
      </c>
      <c r="B161" t="s">
        <v>1398</v>
      </c>
      <c r="C161" t="s">
        <v>15</v>
      </c>
      <c r="D161" t="s">
        <v>1569</v>
      </c>
      <c r="E161" t="s">
        <v>23</v>
      </c>
      <c r="G161" t="s">
        <v>1409</v>
      </c>
      <c r="H161" t="s">
        <v>18</v>
      </c>
      <c r="I161" t="s">
        <v>19</v>
      </c>
      <c r="J161">
        <v>0.5</v>
      </c>
      <c r="L161">
        <v>2</v>
      </c>
      <c r="M161" t="s">
        <v>20</v>
      </c>
      <c r="P161" t="s">
        <v>1409</v>
      </c>
      <c r="Q161" t="s">
        <v>1570</v>
      </c>
      <c r="R161" t="s">
        <v>1570</v>
      </c>
      <c r="S161" t="s">
        <v>20</v>
      </c>
    </row>
    <row r="162" spans="1:19" x14ac:dyDescent="0.3">
      <c r="A162" s="35">
        <v>45321</v>
      </c>
      <c r="B162" t="s">
        <v>1398</v>
      </c>
      <c r="C162" t="s">
        <v>15</v>
      </c>
      <c r="D162" t="s">
        <v>1569</v>
      </c>
      <c r="E162" t="s">
        <v>23</v>
      </c>
      <c r="G162" t="s">
        <v>1409</v>
      </c>
      <c r="H162" t="s">
        <v>18</v>
      </c>
      <c r="I162" t="s">
        <v>19</v>
      </c>
      <c r="J162">
        <v>0.5</v>
      </c>
      <c r="L162">
        <v>2</v>
      </c>
      <c r="M162" t="s">
        <v>20</v>
      </c>
      <c r="P162" t="s">
        <v>1409</v>
      </c>
      <c r="Q162" t="s">
        <v>1570</v>
      </c>
      <c r="R162" t="s">
        <v>1570</v>
      </c>
      <c r="S162" t="s">
        <v>20</v>
      </c>
    </row>
    <row r="163" spans="1:19" x14ac:dyDescent="0.3">
      <c r="A163" s="35">
        <v>45357</v>
      </c>
      <c r="B163" t="s">
        <v>1398</v>
      </c>
      <c r="C163" t="s">
        <v>15</v>
      </c>
      <c r="D163" t="s">
        <v>1571</v>
      </c>
      <c r="E163" t="s">
        <v>23</v>
      </c>
      <c r="G163" t="s">
        <v>1409</v>
      </c>
      <c r="H163" t="s">
        <v>18</v>
      </c>
      <c r="I163" t="s">
        <v>19</v>
      </c>
      <c r="J163">
        <v>0.5</v>
      </c>
      <c r="L163">
        <v>0.5</v>
      </c>
      <c r="M163" t="s">
        <v>20</v>
      </c>
      <c r="P163" t="s">
        <v>1409</v>
      </c>
      <c r="Q163" t="s">
        <v>1133</v>
      </c>
      <c r="R163" t="s">
        <v>1133</v>
      </c>
      <c r="S163" t="s">
        <v>20</v>
      </c>
    </row>
    <row r="164" spans="1:19" x14ac:dyDescent="0.3">
      <c r="A164" s="35">
        <v>45309</v>
      </c>
      <c r="B164" t="s">
        <v>1398</v>
      </c>
      <c r="C164" t="s">
        <v>15</v>
      </c>
      <c r="D164" t="s">
        <v>1572</v>
      </c>
      <c r="E164" t="s">
        <v>23</v>
      </c>
      <c r="G164" t="s">
        <v>1409</v>
      </c>
      <c r="H164" t="s">
        <v>18</v>
      </c>
      <c r="I164" t="s">
        <v>19</v>
      </c>
      <c r="J164">
        <v>0.5</v>
      </c>
      <c r="L164">
        <v>1</v>
      </c>
      <c r="M164" t="s">
        <v>20</v>
      </c>
      <c r="P164" t="s">
        <v>1409</v>
      </c>
      <c r="Q164" t="s">
        <v>1573</v>
      </c>
      <c r="R164" t="s">
        <v>1573</v>
      </c>
      <c r="S164" t="s">
        <v>20</v>
      </c>
    </row>
    <row r="165" spans="1:19" x14ac:dyDescent="0.3">
      <c r="A165" s="35">
        <v>45336</v>
      </c>
      <c r="B165" t="s">
        <v>1398</v>
      </c>
      <c r="C165" t="s">
        <v>15</v>
      </c>
      <c r="D165" t="s">
        <v>1572</v>
      </c>
      <c r="E165" t="s">
        <v>23</v>
      </c>
      <c r="G165" t="s">
        <v>1409</v>
      </c>
      <c r="H165" t="s">
        <v>18</v>
      </c>
      <c r="I165" t="s">
        <v>19</v>
      </c>
      <c r="J165">
        <v>0.5</v>
      </c>
      <c r="L165">
        <v>1</v>
      </c>
      <c r="M165" t="s">
        <v>20</v>
      </c>
      <c r="P165" t="s">
        <v>1409</v>
      </c>
      <c r="Q165" t="s">
        <v>1573</v>
      </c>
      <c r="R165" t="s">
        <v>1573</v>
      </c>
      <c r="S165" t="s">
        <v>20</v>
      </c>
    </row>
    <row r="166" spans="1:19" x14ac:dyDescent="0.3">
      <c r="A166" s="35">
        <v>45336</v>
      </c>
      <c r="B166" t="s">
        <v>1398</v>
      </c>
      <c r="C166" t="s">
        <v>15</v>
      </c>
      <c r="D166" t="s">
        <v>1574</v>
      </c>
      <c r="E166" t="s">
        <v>23</v>
      </c>
      <c r="G166" t="s">
        <v>1409</v>
      </c>
      <c r="H166" t="s">
        <v>18</v>
      </c>
      <c r="I166" t="s">
        <v>19</v>
      </c>
      <c r="J166">
        <v>0.5</v>
      </c>
      <c r="L166">
        <v>1</v>
      </c>
      <c r="M166" t="s">
        <v>20</v>
      </c>
      <c r="P166" t="s">
        <v>1409</v>
      </c>
      <c r="Q166" t="s">
        <v>1575</v>
      </c>
      <c r="R166" t="s">
        <v>1575</v>
      </c>
      <c r="S166" t="s">
        <v>20</v>
      </c>
    </row>
    <row r="167" spans="1:19" x14ac:dyDescent="0.3">
      <c r="A167" s="35">
        <v>45309</v>
      </c>
      <c r="B167" t="s">
        <v>1398</v>
      </c>
      <c r="C167" t="s">
        <v>15</v>
      </c>
      <c r="D167" t="s">
        <v>1574</v>
      </c>
      <c r="E167" t="s">
        <v>23</v>
      </c>
      <c r="G167" t="s">
        <v>1409</v>
      </c>
      <c r="H167" t="s">
        <v>18</v>
      </c>
      <c r="I167" t="s">
        <v>19</v>
      </c>
      <c r="J167">
        <v>0.5</v>
      </c>
      <c r="L167">
        <v>1</v>
      </c>
      <c r="M167" t="s">
        <v>20</v>
      </c>
      <c r="P167" t="s">
        <v>1409</v>
      </c>
      <c r="Q167" t="s">
        <v>1575</v>
      </c>
      <c r="R167" t="s">
        <v>1575</v>
      </c>
      <c r="S167" t="s">
        <v>20</v>
      </c>
    </row>
    <row r="168" spans="1:19" x14ac:dyDescent="0.3">
      <c r="A168" s="35">
        <v>45329</v>
      </c>
      <c r="B168" t="s">
        <v>1398</v>
      </c>
      <c r="C168" t="s">
        <v>15</v>
      </c>
      <c r="D168" t="s">
        <v>1576</v>
      </c>
      <c r="E168" t="s">
        <v>23</v>
      </c>
      <c r="G168" t="s">
        <v>1409</v>
      </c>
      <c r="H168" t="s">
        <v>18</v>
      </c>
      <c r="I168" t="s">
        <v>19</v>
      </c>
      <c r="J168">
        <v>0.5</v>
      </c>
      <c r="L168">
        <v>0.5</v>
      </c>
      <c r="M168" t="s">
        <v>20</v>
      </c>
      <c r="P168" t="s">
        <v>1409</v>
      </c>
      <c r="Q168" t="s">
        <v>1577</v>
      </c>
      <c r="R168" t="s">
        <v>1577</v>
      </c>
      <c r="S168" t="s">
        <v>20</v>
      </c>
    </row>
    <row r="169" spans="1:19" x14ac:dyDescent="0.3">
      <c r="A169" s="35">
        <v>45314</v>
      </c>
      <c r="B169" t="s">
        <v>1398</v>
      </c>
      <c r="C169" t="s">
        <v>15</v>
      </c>
      <c r="D169" t="s">
        <v>1578</v>
      </c>
      <c r="E169" t="s">
        <v>23</v>
      </c>
      <c r="G169" t="s">
        <v>1409</v>
      </c>
      <c r="H169" t="s">
        <v>18</v>
      </c>
      <c r="I169" t="s">
        <v>19</v>
      </c>
      <c r="J169">
        <v>0.5</v>
      </c>
      <c r="L169">
        <v>0.5</v>
      </c>
      <c r="M169" t="s">
        <v>20</v>
      </c>
      <c r="P169" t="s">
        <v>1409</v>
      </c>
      <c r="Q169" t="s">
        <v>1579</v>
      </c>
      <c r="R169" t="s">
        <v>1579</v>
      </c>
      <c r="S169" t="s">
        <v>20</v>
      </c>
    </row>
    <row r="170" spans="1:19" x14ac:dyDescent="0.3">
      <c r="A170" s="35">
        <v>45308</v>
      </c>
      <c r="B170" t="s">
        <v>1398</v>
      </c>
      <c r="C170" t="s">
        <v>15</v>
      </c>
      <c r="D170" t="s">
        <v>1580</v>
      </c>
      <c r="E170" t="s">
        <v>23</v>
      </c>
      <c r="G170" t="s">
        <v>1409</v>
      </c>
      <c r="H170" t="s">
        <v>18</v>
      </c>
      <c r="I170" t="s">
        <v>19</v>
      </c>
      <c r="J170">
        <v>0.5</v>
      </c>
      <c r="L170">
        <v>1</v>
      </c>
      <c r="M170" t="s">
        <v>20</v>
      </c>
      <c r="P170" t="s">
        <v>1409</v>
      </c>
      <c r="Q170" t="s">
        <v>1581</v>
      </c>
      <c r="R170" t="s">
        <v>1581</v>
      </c>
      <c r="S170" t="s">
        <v>20</v>
      </c>
    </row>
    <row r="171" spans="1:19" x14ac:dyDescent="0.3">
      <c r="A171" s="35">
        <v>45348</v>
      </c>
      <c r="B171" t="s">
        <v>1398</v>
      </c>
      <c r="C171" t="s">
        <v>15</v>
      </c>
      <c r="D171" t="s">
        <v>1580</v>
      </c>
      <c r="E171" t="s">
        <v>23</v>
      </c>
      <c r="G171" t="s">
        <v>1409</v>
      </c>
      <c r="H171" t="s">
        <v>18</v>
      </c>
      <c r="I171" t="s">
        <v>19</v>
      </c>
      <c r="J171">
        <v>0.5</v>
      </c>
      <c r="L171">
        <v>1</v>
      </c>
      <c r="M171" t="s">
        <v>20</v>
      </c>
      <c r="P171" t="s">
        <v>1409</v>
      </c>
      <c r="Q171" t="s">
        <v>1581</v>
      </c>
      <c r="R171" t="s">
        <v>1581</v>
      </c>
      <c r="S171" t="s">
        <v>20</v>
      </c>
    </row>
    <row r="172" spans="1:19" x14ac:dyDescent="0.3">
      <c r="A172" s="35">
        <v>45309</v>
      </c>
      <c r="B172" t="s">
        <v>1398</v>
      </c>
      <c r="C172" t="s">
        <v>15</v>
      </c>
      <c r="D172" t="s">
        <v>1582</v>
      </c>
      <c r="E172" t="s">
        <v>23</v>
      </c>
      <c r="G172" t="s">
        <v>1409</v>
      </c>
      <c r="H172" t="s">
        <v>18</v>
      </c>
      <c r="I172" t="s">
        <v>19</v>
      </c>
      <c r="J172">
        <v>0.5</v>
      </c>
      <c r="L172">
        <v>0.5</v>
      </c>
      <c r="M172" t="s">
        <v>20</v>
      </c>
      <c r="P172" t="s">
        <v>1409</v>
      </c>
      <c r="Q172" t="s">
        <v>1583</v>
      </c>
      <c r="R172" t="s">
        <v>1583</v>
      </c>
      <c r="S172" t="s">
        <v>20</v>
      </c>
    </row>
    <row r="173" spans="1:19" x14ac:dyDescent="0.3">
      <c r="A173" s="35">
        <v>45364</v>
      </c>
      <c r="B173" t="s">
        <v>1398</v>
      </c>
      <c r="C173" t="s">
        <v>15</v>
      </c>
      <c r="D173" t="s">
        <v>1584</v>
      </c>
      <c r="E173" t="s">
        <v>23</v>
      </c>
      <c r="G173" t="s">
        <v>1409</v>
      </c>
      <c r="H173" t="s">
        <v>18</v>
      </c>
      <c r="I173" t="s">
        <v>19</v>
      </c>
      <c r="J173">
        <v>0.5</v>
      </c>
      <c r="L173">
        <v>1</v>
      </c>
      <c r="M173" t="s">
        <v>20</v>
      </c>
      <c r="P173" t="s">
        <v>1409</v>
      </c>
      <c r="Q173" t="s">
        <v>1585</v>
      </c>
      <c r="R173" t="s">
        <v>1585</v>
      </c>
      <c r="S173" t="s">
        <v>20</v>
      </c>
    </row>
    <row r="174" spans="1:19" x14ac:dyDescent="0.3">
      <c r="A174" s="35">
        <v>45321</v>
      </c>
      <c r="B174" t="s">
        <v>1398</v>
      </c>
      <c r="C174" t="s">
        <v>15</v>
      </c>
      <c r="D174" t="s">
        <v>1584</v>
      </c>
      <c r="E174" t="s">
        <v>23</v>
      </c>
      <c r="G174" t="s">
        <v>1409</v>
      </c>
      <c r="H174" t="s">
        <v>18</v>
      </c>
      <c r="I174" t="s">
        <v>19</v>
      </c>
      <c r="J174">
        <v>0.5</v>
      </c>
      <c r="L174">
        <v>1</v>
      </c>
      <c r="M174" t="s">
        <v>20</v>
      </c>
      <c r="P174" t="s">
        <v>1409</v>
      </c>
      <c r="Q174" t="s">
        <v>1585</v>
      </c>
      <c r="R174" t="s">
        <v>1585</v>
      </c>
      <c r="S174" t="s">
        <v>20</v>
      </c>
    </row>
    <row r="175" spans="1:19" x14ac:dyDescent="0.3">
      <c r="A175" s="35">
        <v>45294</v>
      </c>
      <c r="B175" t="s">
        <v>1398</v>
      </c>
      <c r="C175" t="s">
        <v>15</v>
      </c>
      <c r="D175" t="s">
        <v>1586</v>
      </c>
      <c r="E175" t="s">
        <v>23</v>
      </c>
      <c r="G175" t="s">
        <v>1409</v>
      </c>
      <c r="H175" t="s">
        <v>18</v>
      </c>
      <c r="I175" t="s">
        <v>19</v>
      </c>
      <c r="J175">
        <v>0.5</v>
      </c>
      <c r="L175">
        <v>0.5</v>
      </c>
      <c r="M175" t="s">
        <v>20</v>
      </c>
      <c r="P175" t="s">
        <v>1409</v>
      </c>
      <c r="Q175" t="s">
        <v>1587</v>
      </c>
      <c r="R175" t="s">
        <v>1587</v>
      </c>
      <c r="S175" t="s">
        <v>20</v>
      </c>
    </row>
    <row r="176" spans="1:19" x14ac:dyDescent="0.3">
      <c r="A176" s="35">
        <v>45294</v>
      </c>
      <c r="B176" t="s">
        <v>1398</v>
      </c>
      <c r="C176" t="s">
        <v>15</v>
      </c>
      <c r="D176" t="s">
        <v>1588</v>
      </c>
      <c r="E176" t="s">
        <v>23</v>
      </c>
      <c r="G176" t="s">
        <v>1409</v>
      </c>
      <c r="H176" t="s">
        <v>18</v>
      </c>
      <c r="I176" t="s">
        <v>19</v>
      </c>
      <c r="J176">
        <v>0.5</v>
      </c>
      <c r="L176">
        <v>0.5</v>
      </c>
      <c r="M176" t="s">
        <v>20</v>
      </c>
      <c r="P176" t="s">
        <v>1409</v>
      </c>
      <c r="Q176" t="s">
        <v>1589</v>
      </c>
      <c r="R176" t="s">
        <v>1589</v>
      </c>
      <c r="S176" t="s">
        <v>20</v>
      </c>
    </row>
    <row r="177" spans="1:19" x14ac:dyDescent="0.3">
      <c r="A177" s="35">
        <v>45309</v>
      </c>
      <c r="B177" t="s">
        <v>1398</v>
      </c>
      <c r="C177" t="s">
        <v>15</v>
      </c>
      <c r="D177" t="s">
        <v>1590</v>
      </c>
      <c r="E177" t="s">
        <v>23</v>
      </c>
      <c r="G177" t="s">
        <v>1409</v>
      </c>
      <c r="H177" t="s">
        <v>18</v>
      </c>
      <c r="I177" t="s">
        <v>19</v>
      </c>
      <c r="J177">
        <v>0.5</v>
      </c>
      <c r="L177">
        <v>0.5</v>
      </c>
      <c r="M177" t="s">
        <v>20</v>
      </c>
      <c r="P177" t="s">
        <v>1409</v>
      </c>
      <c r="Q177" t="s">
        <v>1591</v>
      </c>
      <c r="R177" t="s">
        <v>1591</v>
      </c>
      <c r="S177" t="s">
        <v>20</v>
      </c>
    </row>
    <row r="178" spans="1:19" x14ac:dyDescent="0.3">
      <c r="A178" s="35">
        <v>45330</v>
      </c>
      <c r="B178" t="s">
        <v>1398</v>
      </c>
      <c r="C178" t="s">
        <v>15</v>
      </c>
      <c r="D178" t="s">
        <v>1592</v>
      </c>
      <c r="E178" t="s">
        <v>23</v>
      </c>
      <c r="G178" t="s">
        <v>1409</v>
      </c>
      <c r="H178" t="s">
        <v>18</v>
      </c>
      <c r="I178" t="s">
        <v>19</v>
      </c>
      <c r="J178">
        <v>0.5</v>
      </c>
      <c r="L178">
        <v>0.5</v>
      </c>
      <c r="M178" t="s">
        <v>20</v>
      </c>
      <c r="P178" t="s">
        <v>1409</v>
      </c>
      <c r="Q178" t="s">
        <v>403</v>
      </c>
      <c r="R178" t="s">
        <v>403</v>
      </c>
      <c r="S178" t="s">
        <v>20</v>
      </c>
    </row>
    <row r="179" spans="1:19" x14ac:dyDescent="0.3">
      <c r="A179" s="35">
        <v>45337</v>
      </c>
      <c r="B179" t="s">
        <v>1398</v>
      </c>
      <c r="C179" t="s">
        <v>15</v>
      </c>
      <c r="D179" t="s">
        <v>1593</v>
      </c>
      <c r="E179" t="s">
        <v>23</v>
      </c>
      <c r="G179" t="s">
        <v>1409</v>
      </c>
      <c r="H179" t="s">
        <v>18</v>
      </c>
      <c r="I179" t="s">
        <v>19</v>
      </c>
      <c r="J179">
        <v>0.5</v>
      </c>
      <c r="L179">
        <v>1</v>
      </c>
      <c r="M179" t="s">
        <v>20</v>
      </c>
      <c r="P179" t="s">
        <v>1409</v>
      </c>
      <c r="Q179" t="s">
        <v>1594</v>
      </c>
      <c r="R179" t="s">
        <v>1594</v>
      </c>
      <c r="S179" t="s">
        <v>20</v>
      </c>
    </row>
    <row r="180" spans="1:19" x14ac:dyDescent="0.3">
      <c r="A180" s="35">
        <v>45293</v>
      </c>
      <c r="B180" t="s">
        <v>1398</v>
      </c>
      <c r="C180" t="s">
        <v>15</v>
      </c>
      <c r="D180" t="s">
        <v>1593</v>
      </c>
      <c r="E180" t="s">
        <v>23</v>
      </c>
      <c r="G180" t="s">
        <v>1409</v>
      </c>
      <c r="H180" t="s">
        <v>18</v>
      </c>
      <c r="I180" t="s">
        <v>19</v>
      </c>
      <c r="J180">
        <v>0.5</v>
      </c>
      <c r="L180">
        <v>1</v>
      </c>
      <c r="M180" t="s">
        <v>20</v>
      </c>
      <c r="P180" t="s">
        <v>1409</v>
      </c>
      <c r="Q180" t="s">
        <v>1594</v>
      </c>
      <c r="R180" t="s">
        <v>1594</v>
      </c>
      <c r="S180" t="s">
        <v>20</v>
      </c>
    </row>
    <row r="181" spans="1:19" x14ac:dyDescent="0.3">
      <c r="A181" s="35">
        <v>45350</v>
      </c>
      <c r="B181" t="s">
        <v>1398</v>
      </c>
      <c r="C181" t="s">
        <v>15</v>
      </c>
      <c r="D181" t="s">
        <v>1595</v>
      </c>
      <c r="E181" t="s">
        <v>23</v>
      </c>
      <c r="G181" t="s">
        <v>1409</v>
      </c>
      <c r="H181" t="s">
        <v>18</v>
      </c>
      <c r="I181" t="s">
        <v>19</v>
      </c>
      <c r="J181">
        <v>0.5</v>
      </c>
      <c r="L181">
        <v>0.5</v>
      </c>
      <c r="M181" t="s">
        <v>20</v>
      </c>
      <c r="P181" t="s">
        <v>1409</v>
      </c>
      <c r="Q181" t="s">
        <v>1596</v>
      </c>
      <c r="R181" t="s">
        <v>1596</v>
      </c>
      <c r="S181" t="s">
        <v>20</v>
      </c>
    </row>
    <row r="182" spans="1:19" x14ac:dyDescent="0.3">
      <c r="A182" s="35">
        <v>45349</v>
      </c>
      <c r="B182" t="s">
        <v>1398</v>
      </c>
      <c r="C182" t="s">
        <v>15</v>
      </c>
      <c r="D182" t="s">
        <v>1597</v>
      </c>
      <c r="E182" t="s">
        <v>23</v>
      </c>
      <c r="G182" t="s">
        <v>1409</v>
      </c>
      <c r="H182" t="s">
        <v>18</v>
      </c>
      <c r="I182" t="s">
        <v>19</v>
      </c>
      <c r="J182">
        <v>0.5</v>
      </c>
      <c r="L182">
        <v>1</v>
      </c>
      <c r="M182" t="s">
        <v>20</v>
      </c>
      <c r="P182" t="s">
        <v>1409</v>
      </c>
      <c r="Q182" t="s">
        <v>1598</v>
      </c>
      <c r="R182" t="s">
        <v>1598</v>
      </c>
      <c r="S182" t="s">
        <v>20</v>
      </c>
    </row>
    <row r="183" spans="1:19" x14ac:dyDescent="0.3">
      <c r="A183" s="35">
        <v>45350</v>
      </c>
      <c r="B183" t="s">
        <v>1398</v>
      </c>
      <c r="C183" t="s">
        <v>15</v>
      </c>
      <c r="D183" t="s">
        <v>1597</v>
      </c>
      <c r="E183" t="s">
        <v>23</v>
      </c>
      <c r="G183" t="s">
        <v>1409</v>
      </c>
      <c r="H183" t="s">
        <v>18</v>
      </c>
      <c r="I183" t="s">
        <v>19</v>
      </c>
      <c r="J183">
        <v>0.5</v>
      </c>
      <c r="L183">
        <v>1</v>
      </c>
      <c r="M183" t="s">
        <v>20</v>
      </c>
      <c r="P183" t="s">
        <v>1409</v>
      </c>
      <c r="Q183" t="s">
        <v>1598</v>
      </c>
      <c r="R183" t="s">
        <v>1598</v>
      </c>
      <c r="S183" t="s">
        <v>20</v>
      </c>
    </row>
    <row r="184" spans="1:19" x14ac:dyDescent="0.3">
      <c r="A184" s="35">
        <v>45348</v>
      </c>
      <c r="B184" t="s">
        <v>1398</v>
      </c>
      <c r="C184" t="s">
        <v>15</v>
      </c>
      <c r="D184" t="s">
        <v>1599</v>
      </c>
      <c r="E184" t="s">
        <v>23</v>
      </c>
      <c r="G184" t="s">
        <v>1409</v>
      </c>
      <c r="H184" t="s">
        <v>18</v>
      </c>
      <c r="I184" t="s">
        <v>19</v>
      </c>
      <c r="J184">
        <v>0.5</v>
      </c>
      <c r="L184">
        <v>0.5</v>
      </c>
      <c r="M184" t="s">
        <v>20</v>
      </c>
      <c r="P184" t="s">
        <v>1409</v>
      </c>
      <c r="Q184" t="s">
        <v>1600</v>
      </c>
      <c r="R184" t="s">
        <v>1600</v>
      </c>
      <c r="S184" t="s">
        <v>20</v>
      </c>
    </row>
    <row r="185" spans="1:19" x14ac:dyDescent="0.3">
      <c r="A185" s="35">
        <v>45321</v>
      </c>
      <c r="B185" t="s">
        <v>1398</v>
      </c>
      <c r="C185" t="s">
        <v>15</v>
      </c>
      <c r="D185" t="s">
        <v>549</v>
      </c>
      <c r="E185" t="s">
        <v>23</v>
      </c>
      <c r="G185" t="s">
        <v>1409</v>
      </c>
      <c r="H185" t="s">
        <v>18</v>
      </c>
      <c r="I185" t="s">
        <v>19</v>
      </c>
      <c r="J185">
        <v>0.5</v>
      </c>
      <c r="L185">
        <v>2.2999999999999998</v>
      </c>
      <c r="M185" t="s">
        <v>20</v>
      </c>
      <c r="P185" t="s">
        <v>1409</v>
      </c>
      <c r="Q185" t="s">
        <v>550</v>
      </c>
      <c r="R185" t="s">
        <v>550</v>
      </c>
      <c r="S185" t="s">
        <v>20</v>
      </c>
    </row>
    <row r="186" spans="1:19" x14ac:dyDescent="0.3">
      <c r="A186" s="35">
        <v>45328</v>
      </c>
      <c r="B186" t="s">
        <v>1398</v>
      </c>
      <c r="C186" t="s">
        <v>15</v>
      </c>
      <c r="D186" t="s">
        <v>549</v>
      </c>
      <c r="E186" t="s">
        <v>23</v>
      </c>
      <c r="G186" t="s">
        <v>1409</v>
      </c>
      <c r="H186" t="s">
        <v>18</v>
      </c>
      <c r="I186" t="s">
        <v>19</v>
      </c>
      <c r="J186">
        <v>0.5</v>
      </c>
      <c r="L186">
        <v>2.2999999999999998</v>
      </c>
      <c r="M186" t="s">
        <v>20</v>
      </c>
      <c r="P186" t="s">
        <v>1409</v>
      </c>
      <c r="Q186" t="s">
        <v>550</v>
      </c>
      <c r="R186" t="s">
        <v>550</v>
      </c>
      <c r="S186" t="s">
        <v>20</v>
      </c>
    </row>
    <row r="187" spans="1:19" x14ac:dyDescent="0.3">
      <c r="A187" s="35">
        <v>45300</v>
      </c>
      <c r="B187" t="s">
        <v>1398</v>
      </c>
      <c r="C187" t="s">
        <v>15</v>
      </c>
      <c r="D187" t="s">
        <v>1601</v>
      </c>
      <c r="E187" t="s">
        <v>23</v>
      </c>
      <c r="G187" t="s">
        <v>1409</v>
      </c>
      <c r="H187" t="s">
        <v>18</v>
      </c>
      <c r="I187" t="s">
        <v>19</v>
      </c>
      <c r="J187">
        <v>0.5</v>
      </c>
      <c r="L187">
        <v>1</v>
      </c>
      <c r="M187" t="s">
        <v>20</v>
      </c>
      <c r="P187" t="s">
        <v>1409</v>
      </c>
      <c r="Q187" t="s">
        <v>1602</v>
      </c>
      <c r="R187" t="s">
        <v>1602</v>
      </c>
      <c r="S187" t="s">
        <v>20</v>
      </c>
    </row>
    <row r="188" spans="1:19" x14ac:dyDescent="0.3">
      <c r="A188" s="35">
        <v>45308</v>
      </c>
      <c r="B188" t="s">
        <v>1398</v>
      </c>
      <c r="C188" t="s">
        <v>15</v>
      </c>
      <c r="D188" t="s">
        <v>1601</v>
      </c>
      <c r="E188" t="s">
        <v>23</v>
      </c>
      <c r="G188" t="s">
        <v>1409</v>
      </c>
      <c r="H188" t="s">
        <v>18</v>
      </c>
      <c r="I188" t="s">
        <v>19</v>
      </c>
      <c r="J188">
        <v>0.5</v>
      </c>
      <c r="L188">
        <v>1</v>
      </c>
      <c r="M188" t="s">
        <v>20</v>
      </c>
      <c r="P188" t="s">
        <v>1409</v>
      </c>
      <c r="Q188" t="s">
        <v>1602</v>
      </c>
      <c r="R188" t="s">
        <v>1602</v>
      </c>
      <c r="S188" t="s">
        <v>20</v>
      </c>
    </row>
    <row r="189" spans="1:19" x14ac:dyDescent="0.3">
      <c r="A189" s="35">
        <v>45350</v>
      </c>
      <c r="B189" t="s">
        <v>1398</v>
      </c>
      <c r="C189" t="s">
        <v>15</v>
      </c>
      <c r="D189" t="s">
        <v>1603</v>
      </c>
      <c r="E189" t="s">
        <v>23</v>
      </c>
      <c r="G189" t="s">
        <v>1409</v>
      </c>
      <c r="H189" t="s">
        <v>18</v>
      </c>
      <c r="I189" t="s">
        <v>19</v>
      </c>
      <c r="J189">
        <v>0.5</v>
      </c>
      <c r="L189">
        <v>2</v>
      </c>
      <c r="M189" t="s">
        <v>20</v>
      </c>
      <c r="P189" t="s">
        <v>1409</v>
      </c>
      <c r="Q189" t="s">
        <v>1604</v>
      </c>
      <c r="R189" t="s">
        <v>1604</v>
      </c>
      <c r="S189" t="s">
        <v>20</v>
      </c>
    </row>
    <row r="190" spans="1:19" x14ac:dyDescent="0.3">
      <c r="A190" s="35">
        <v>45308</v>
      </c>
      <c r="B190" t="s">
        <v>1398</v>
      </c>
      <c r="C190" t="s">
        <v>15</v>
      </c>
      <c r="D190" t="s">
        <v>1603</v>
      </c>
      <c r="E190" t="s">
        <v>23</v>
      </c>
      <c r="G190" t="s">
        <v>1409</v>
      </c>
      <c r="H190" t="s">
        <v>18</v>
      </c>
      <c r="I190" t="s">
        <v>19</v>
      </c>
      <c r="J190">
        <v>0.5</v>
      </c>
      <c r="L190">
        <v>2</v>
      </c>
      <c r="M190" t="s">
        <v>20</v>
      </c>
      <c r="P190" t="s">
        <v>1409</v>
      </c>
      <c r="Q190" t="s">
        <v>1604</v>
      </c>
      <c r="R190" t="s">
        <v>1604</v>
      </c>
      <c r="S190" t="s">
        <v>20</v>
      </c>
    </row>
    <row r="191" spans="1:19" x14ac:dyDescent="0.3">
      <c r="A191" s="35">
        <v>45294</v>
      </c>
      <c r="B191" t="s">
        <v>1398</v>
      </c>
      <c r="C191" t="s">
        <v>15</v>
      </c>
      <c r="D191" t="s">
        <v>1603</v>
      </c>
      <c r="E191" t="s">
        <v>23</v>
      </c>
      <c r="G191" t="s">
        <v>1409</v>
      </c>
      <c r="H191" t="s">
        <v>18</v>
      </c>
      <c r="I191" t="s">
        <v>19</v>
      </c>
      <c r="J191">
        <v>0.5</v>
      </c>
      <c r="L191">
        <v>2</v>
      </c>
      <c r="M191" t="s">
        <v>20</v>
      </c>
      <c r="P191" t="s">
        <v>1409</v>
      </c>
      <c r="Q191" t="s">
        <v>1604</v>
      </c>
      <c r="R191" t="s">
        <v>1604</v>
      </c>
      <c r="S191" t="s">
        <v>20</v>
      </c>
    </row>
    <row r="192" spans="1:19" x14ac:dyDescent="0.3">
      <c r="A192" s="35">
        <v>45299</v>
      </c>
      <c r="B192" t="s">
        <v>1398</v>
      </c>
      <c r="C192" t="s">
        <v>15</v>
      </c>
      <c r="D192" t="s">
        <v>1605</v>
      </c>
      <c r="E192" t="s">
        <v>23</v>
      </c>
      <c r="G192" t="s">
        <v>1409</v>
      </c>
      <c r="H192" t="s">
        <v>18</v>
      </c>
      <c r="I192" t="s">
        <v>19</v>
      </c>
      <c r="J192">
        <v>0.5</v>
      </c>
      <c r="L192">
        <v>0.5</v>
      </c>
      <c r="M192" t="s">
        <v>20</v>
      </c>
      <c r="P192" t="s">
        <v>1409</v>
      </c>
      <c r="Q192" t="s">
        <v>1606</v>
      </c>
      <c r="R192" t="s">
        <v>1607</v>
      </c>
      <c r="S192" t="s">
        <v>20</v>
      </c>
    </row>
    <row r="193" spans="1:19" x14ac:dyDescent="0.3">
      <c r="A193" s="35">
        <v>45309</v>
      </c>
      <c r="B193" t="s">
        <v>1398</v>
      </c>
      <c r="C193" t="s">
        <v>15</v>
      </c>
      <c r="D193" t="s">
        <v>1608</v>
      </c>
      <c r="E193" t="s">
        <v>23</v>
      </c>
      <c r="G193" t="s">
        <v>1409</v>
      </c>
      <c r="H193" t="s">
        <v>18</v>
      </c>
      <c r="I193" t="s">
        <v>19</v>
      </c>
      <c r="J193">
        <v>0.5</v>
      </c>
      <c r="L193">
        <v>1</v>
      </c>
      <c r="M193" t="s">
        <v>20</v>
      </c>
      <c r="P193" t="s">
        <v>1409</v>
      </c>
      <c r="Q193" t="s">
        <v>1609</v>
      </c>
      <c r="R193" t="s">
        <v>1609</v>
      </c>
      <c r="S193" t="s">
        <v>20</v>
      </c>
    </row>
    <row r="194" spans="1:19" x14ac:dyDescent="0.3">
      <c r="A194" s="35">
        <v>45378</v>
      </c>
      <c r="B194" t="s">
        <v>1398</v>
      </c>
      <c r="C194" t="s">
        <v>15</v>
      </c>
      <c r="D194" t="s">
        <v>1608</v>
      </c>
      <c r="E194" t="s">
        <v>23</v>
      </c>
      <c r="G194" t="s">
        <v>1409</v>
      </c>
      <c r="H194" t="s">
        <v>18</v>
      </c>
      <c r="I194" t="s">
        <v>19</v>
      </c>
      <c r="J194">
        <v>0.5</v>
      </c>
      <c r="L194">
        <v>1</v>
      </c>
      <c r="M194" t="s">
        <v>20</v>
      </c>
      <c r="P194" t="s">
        <v>1409</v>
      </c>
      <c r="Q194" t="s">
        <v>1609</v>
      </c>
      <c r="R194" t="s">
        <v>1609</v>
      </c>
      <c r="S194" t="s">
        <v>20</v>
      </c>
    </row>
    <row r="195" spans="1:19" x14ac:dyDescent="0.3">
      <c r="A195" s="35">
        <v>45378</v>
      </c>
      <c r="B195" t="s">
        <v>1398</v>
      </c>
      <c r="C195" t="s">
        <v>15</v>
      </c>
      <c r="D195" t="s">
        <v>1610</v>
      </c>
      <c r="E195" t="s">
        <v>23</v>
      </c>
      <c r="G195" t="s">
        <v>1409</v>
      </c>
      <c r="H195" t="s">
        <v>18</v>
      </c>
      <c r="I195" t="s">
        <v>19</v>
      </c>
      <c r="J195">
        <v>0.5</v>
      </c>
      <c r="L195">
        <v>1.5</v>
      </c>
      <c r="M195" t="s">
        <v>20</v>
      </c>
      <c r="P195" t="s">
        <v>1409</v>
      </c>
      <c r="Q195" t="s">
        <v>1611</v>
      </c>
      <c r="R195" t="s">
        <v>1611</v>
      </c>
      <c r="S195" t="s">
        <v>20</v>
      </c>
    </row>
    <row r="196" spans="1:19" x14ac:dyDescent="0.3">
      <c r="A196" s="35">
        <v>45322</v>
      </c>
      <c r="B196" t="s">
        <v>1398</v>
      </c>
      <c r="C196" t="s">
        <v>15</v>
      </c>
      <c r="D196" t="s">
        <v>1610</v>
      </c>
      <c r="E196" t="s">
        <v>23</v>
      </c>
      <c r="G196" t="s">
        <v>1409</v>
      </c>
      <c r="H196" t="s">
        <v>18</v>
      </c>
      <c r="I196" t="s">
        <v>19</v>
      </c>
      <c r="J196">
        <v>0.5</v>
      </c>
      <c r="L196">
        <v>1.5</v>
      </c>
      <c r="M196" t="s">
        <v>20</v>
      </c>
      <c r="P196" t="s">
        <v>1409</v>
      </c>
      <c r="Q196" t="s">
        <v>1611</v>
      </c>
      <c r="R196" t="s">
        <v>1611</v>
      </c>
      <c r="S196" t="s">
        <v>20</v>
      </c>
    </row>
    <row r="197" spans="1:19" x14ac:dyDescent="0.3">
      <c r="A197" s="35">
        <v>45329</v>
      </c>
      <c r="B197" t="s">
        <v>1398</v>
      </c>
      <c r="C197" t="s">
        <v>15</v>
      </c>
      <c r="D197" t="s">
        <v>1610</v>
      </c>
      <c r="E197" t="s">
        <v>23</v>
      </c>
      <c r="G197" t="s">
        <v>1409</v>
      </c>
      <c r="H197" t="s">
        <v>18</v>
      </c>
      <c r="I197" t="s">
        <v>19</v>
      </c>
      <c r="J197">
        <v>0.5</v>
      </c>
      <c r="L197">
        <v>1.5</v>
      </c>
      <c r="M197" t="s">
        <v>20</v>
      </c>
      <c r="P197" t="s">
        <v>1409</v>
      </c>
      <c r="Q197" t="s">
        <v>1611</v>
      </c>
      <c r="R197" t="s">
        <v>1611</v>
      </c>
      <c r="S197" t="s">
        <v>20</v>
      </c>
    </row>
    <row r="198" spans="1:19" x14ac:dyDescent="0.3">
      <c r="A198" s="35">
        <v>45302</v>
      </c>
      <c r="B198" t="s">
        <v>1398</v>
      </c>
      <c r="C198" t="s">
        <v>15</v>
      </c>
      <c r="D198" t="s">
        <v>1612</v>
      </c>
      <c r="E198" t="s">
        <v>23</v>
      </c>
      <c r="G198" t="s">
        <v>1409</v>
      </c>
      <c r="H198" t="s">
        <v>18</v>
      </c>
      <c r="I198" t="s">
        <v>19</v>
      </c>
      <c r="J198">
        <v>0.5</v>
      </c>
      <c r="L198">
        <v>1</v>
      </c>
      <c r="M198" t="s">
        <v>20</v>
      </c>
      <c r="P198" t="s">
        <v>1409</v>
      </c>
      <c r="Q198" t="s">
        <v>1613</v>
      </c>
      <c r="R198" t="s">
        <v>1613</v>
      </c>
      <c r="S198" t="s">
        <v>20</v>
      </c>
    </row>
    <row r="199" spans="1:19" x14ac:dyDescent="0.3">
      <c r="A199" s="35">
        <v>45349</v>
      </c>
      <c r="B199" t="s">
        <v>1398</v>
      </c>
      <c r="C199" t="s">
        <v>15</v>
      </c>
      <c r="D199" t="s">
        <v>1612</v>
      </c>
      <c r="E199" t="s">
        <v>23</v>
      </c>
      <c r="G199" t="s">
        <v>1409</v>
      </c>
      <c r="H199" t="s">
        <v>18</v>
      </c>
      <c r="I199" t="s">
        <v>19</v>
      </c>
      <c r="J199">
        <v>0.5</v>
      </c>
      <c r="L199">
        <v>1</v>
      </c>
      <c r="M199" t="s">
        <v>20</v>
      </c>
      <c r="P199" t="s">
        <v>1409</v>
      </c>
      <c r="Q199" t="s">
        <v>1613</v>
      </c>
      <c r="R199" t="s">
        <v>1613</v>
      </c>
      <c r="S199" t="s">
        <v>20</v>
      </c>
    </row>
    <row r="200" spans="1:19" x14ac:dyDescent="0.3">
      <c r="A200" s="35">
        <v>45378</v>
      </c>
      <c r="B200" t="s">
        <v>1398</v>
      </c>
      <c r="C200" t="s">
        <v>15</v>
      </c>
      <c r="D200" t="s">
        <v>1614</v>
      </c>
      <c r="E200" t="s">
        <v>23</v>
      </c>
      <c r="G200" t="s">
        <v>1409</v>
      </c>
      <c r="H200" t="s">
        <v>18</v>
      </c>
      <c r="I200" t="s">
        <v>19</v>
      </c>
      <c r="J200">
        <v>0.5</v>
      </c>
      <c r="L200">
        <v>0.5</v>
      </c>
      <c r="M200" t="s">
        <v>20</v>
      </c>
      <c r="P200" t="s">
        <v>1409</v>
      </c>
      <c r="Q200" t="s">
        <v>1615</v>
      </c>
      <c r="R200" t="s">
        <v>1615</v>
      </c>
      <c r="S200" t="s">
        <v>20</v>
      </c>
    </row>
    <row r="201" spans="1:19" x14ac:dyDescent="0.3">
      <c r="A201" s="35">
        <v>45372</v>
      </c>
      <c r="B201" t="s">
        <v>1398</v>
      </c>
      <c r="C201" t="s">
        <v>15</v>
      </c>
      <c r="D201" t="s">
        <v>1616</v>
      </c>
      <c r="E201" t="s">
        <v>23</v>
      </c>
      <c r="G201" t="s">
        <v>1409</v>
      </c>
      <c r="H201" t="s">
        <v>18</v>
      </c>
      <c r="I201" t="s">
        <v>19</v>
      </c>
      <c r="J201">
        <v>0.5</v>
      </c>
      <c r="L201">
        <v>1</v>
      </c>
      <c r="M201" t="s">
        <v>20</v>
      </c>
      <c r="P201" t="s">
        <v>1409</v>
      </c>
      <c r="Q201" t="s">
        <v>1617</v>
      </c>
      <c r="R201" t="s">
        <v>1617</v>
      </c>
      <c r="S201" t="s">
        <v>20</v>
      </c>
    </row>
    <row r="202" spans="1:19" x14ac:dyDescent="0.3">
      <c r="A202" s="35">
        <v>45337</v>
      </c>
      <c r="B202" t="s">
        <v>1398</v>
      </c>
      <c r="C202" t="s">
        <v>15</v>
      </c>
      <c r="D202" t="s">
        <v>1616</v>
      </c>
      <c r="E202" t="s">
        <v>23</v>
      </c>
      <c r="G202" t="s">
        <v>1409</v>
      </c>
      <c r="H202" t="s">
        <v>18</v>
      </c>
      <c r="I202" t="s">
        <v>19</v>
      </c>
      <c r="J202">
        <v>0.5</v>
      </c>
      <c r="L202">
        <v>1</v>
      </c>
      <c r="M202" t="s">
        <v>20</v>
      </c>
      <c r="P202" t="s">
        <v>1409</v>
      </c>
      <c r="Q202" t="s">
        <v>1617</v>
      </c>
      <c r="R202" t="s">
        <v>1617</v>
      </c>
      <c r="S202" t="s">
        <v>20</v>
      </c>
    </row>
    <row r="203" spans="1:19" x14ac:dyDescent="0.3">
      <c r="A203" s="35">
        <v>45372</v>
      </c>
      <c r="B203" t="s">
        <v>1398</v>
      </c>
      <c r="C203" t="s">
        <v>15</v>
      </c>
      <c r="D203" t="s">
        <v>1618</v>
      </c>
      <c r="E203" t="s">
        <v>23</v>
      </c>
      <c r="G203" t="s">
        <v>1409</v>
      </c>
      <c r="H203" t="s">
        <v>18</v>
      </c>
      <c r="I203" t="s">
        <v>19</v>
      </c>
      <c r="J203">
        <v>0.5</v>
      </c>
      <c r="L203">
        <v>1</v>
      </c>
      <c r="M203" t="s">
        <v>20</v>
      </c>
      <c r="P203" t="s">
        <v>1409</v>
      </c>
      <c r="Q203" t="s">
        <v>1619</v>
      </c>
      <c r="R203" t="s">
        <v>1619</v>
      </c>
      <c r="S203" t="s">
        <v>20</v>
      </c>
    </row>
    <row r="204" spans="1:19" x14ac:dyDescent="0.3">
      <c r="A204" s="35">
        <v>45337</v>
      </c>
      <c r="B204" t="s">
        <v>1398</v>
      </c>
      <c r="C204" t="s">
        <v>15</v>
      </c>
      <c r="D204" t="s">
        <v>1618</v>
      </c>
      <c r="E204" t="s">
        <v>23</v>
      </c>
      <c r="G204" t="s">
        <v>1409</v>
      </c>
      <c r="H204" t="s">
        <v>18</v>
      </c>
      <c r="I204" t="s">
        <v>19</v>
      </c>
      <c r="J204">
        <v>0.5</v>
      </c>
      <c r="L204">
        <v>1</v>
      </c>
      <c r="M204" t="s">
        <v>20</v>
      </c>
      <c r="P204" t="s">
        <v>1409</v>
      </c>
      <c r="Q204" t="s">
        <v>1619</v>
      </c>
      <c r="R204" t="s">
        <v>1619</v>
      </c>
      <c r="S204" t="s">
        <v>20</v>
      </c>
    </row>
    <row r="205" spans="1:19" x14ac:dyDescent="0.3">
      <c r="A205" s="35">
        <v>45302</v>
      </c>
      <c r="B205" t="s">
        <v>1398</v>
      </c>
      <c r="C205" t="s">
        <v>15</v>
      </c>
      <c r="D205" t="s">
        <v>1620</v>
      </c>
      <c r="E205" t="s">
        <v>23</v>
      </c>
      <c r="G205" t="s">
        <v>1409</v>
      </c>
      <c r="H205" t="s">
        <v>18</v>
      </c>
      <c r="I205" t="s">
        <v>19</v>
      </c>
      <c r="J205">
        <v>0.5</v>
      </c>
      <c r="L205">
        <v>0.5</v>
      </c>
      <c r="M205" t="s">
        <v>28</v>
      </c>
      <c r="N205" s="35">
        <v>45303</v>
      </c>
      <c r="O205" t="s">
        <v>29</v>
      </c>
      <c r="P205" t="s">
        <v>1409</v>
      </c>
      <c r="Q205" t="s">
        <v>1621</v>
      </c>
      <c r="R205" t="s">
        <v>1621</v>
      </c>
      <c r="S205" t="s">
        <v>28</v>
      </c>
    </row>
    <row r="206" spans="1:19" x14ac:dyDescent="0.3">
      <c r="A206" s="35">
        <v>45308</v>
      </c>
      <c r="B206" t="s">
        <v>1398</v>
      </c>
      <c r="C206" t="s">
        <v>15</v>
      </c>
      <c r="D206" t="s">
        <v>1622</v>
      </c>
      <c r="E206" t="s">
        <v>23</v>
      </c>
      <c r="G206" t="s">
        <v>1409</v>
      </c>
      <c r="H206" t="s">
        <v>18</v>
      </c>
      <c r="I206" t="s">
        <v>19</v>
      </c>
      <c r="J206">
        <v>0.5</v>
      </c>
      <c r="L206">
        <v>0.5</v>
      </c>
      <c r="M206" t="s">
        <v>20</v>
      </c>
      <c r="P206" t="s">
        <v>1409</v>
      </c>
      <c r="Q206" t="s">
        <v>1623</v>
      </c>
      <c r="R206" t="s">
        <v>1623</v>
      </c>
      <c r="S206" t="s">
        <v>20</v>
      </c>
    </row>
    <row r="207" spans="1:19" x14ac:dyDescent="0.3">
      <c r="A207" s="35">
        <v>45364</v>
      </c>
      <c r="B207" t="s">
        <v>1398</v>
      </c>
      <c r="C207" t="s">
        <v>15</v>
      </c>
      <c r="D207" t="s">
        <v>1624</v>
      </c>
      <c r="E207" t="s">
        <v>23</v>
      </c>
      <c r="G207" t="s">
        <v>1409</v>
      </c>
      <c r="H207" t="s">
        <v>18</v>
      </c>
      <c r="I207" t="s">
        <v>19</v>
      </c>
      <c r="J207">
        <v>0.5</v>
      </c>
      <c r="L207">
        <v>1</v>
      </c>
      <c r="M207" t="s">
        <v>20</v>
      </c>
      <c r="P207" t="s">
        <v>1409</v>
      </c>
      <c r="Q207" t="s">
        <v>1625</v>
      </c>
      <c r="R207" t="s">
        <v>1625</v>
      </c>
      <c r="S207" t="s">
        <v>20</v>
      </c>
    </row>
    <row r="208" spans="1:19" x14ac:dyDescent="0.3">
      <c r="A208" s="35">
        <v>45308</v>
      </c>
      <c r="B208" t="s">
        <v>1398</v>
      </c>
      <c r="C208" t="s">
        <v>15</v>
      </c>
      <c r="D208" t="s">
        <v>1624</v>
      </c>
      <c r="E208" t="s">
        <v>23</v>
      </c>
      <c r="G208" t="s">
        <v>1409</v>
      </c>
      <c r="H208" t="s">
        <v>18</v>
      </c>
      <c r="I208" t="s">
        <v>19</v>
      </c>
      <c r="J208">
        <v>0.5</v>
      </c>
      <c r="L208">
        <v>1</v>
      </c>
      <c r="M208" t="s">
        <v>20</v>
      </c>
      <c r="P208" t="s">
        <v>1409</v>
      </c>
      <c r="Q208" t="s">
        <v>1625</v>
      </c>
      <c r="R208" t="s">
        <v>1625</v>
      </c>
      <c r="S208" t="s">
        <v>20</v>
      </c>
    </row>
    <row r="209" spans="1:19" x14ac:dyDescent="0.3">
      <c r="A209" s="35">
        <v>45364</v>
      </c>
      <c r="B209" t="s">
        <v>1398</v>
      </c>
      <c r="C209" t="s">
        <v>15</v>
      </c>
      <c r="D209" t="s">
        <v>1626</v>
      </c>
      <c r="E209" t="s">
        <v>23</v>
      </c>
      <c r="G209" t="s">
        <v>1409</v>
      </c>
      <c r="H209" t="s">
        <v>18</v>
      </c>
      <c r="I209" t="s">
        <v>19</v>
      </c>
      <c r="J209">
        <v>0.5</v>
      </c>
      <c r="L209">
        <v>1</v>
      </c>
      <c r="M209" t="s">
        <v>20</v>
      </c>
      <c r="P209" t="s">
        <v>1409</v>
      </c>
      <c r="Q209" t="s">
        <v>1627</v>
      </c>
      <c r="R209" t="s">
        <v>1627</v>
      </c>
      <c r="S209" t="s">
        <v>20</v>
      </c>
    </row>
    <row r="210" spans="1:19" x14ac:dyDescent="0.3">
      <c r="A210" s="35">
        <v>45329</v>
      </c>
      <c r="B210" t="s">
        <v>1398</v>
      </c>
      <c r="C210" t="s">
        <v>15</v>
      </c>
      <c r="D210" t="s">
        <v>1626</v>
      </c>
      <c r="E210" t="s">
        <v>23</v>
      </c>
      <c r="G210" t="s">
        <v>1409</v>
      </c>
      <c r="H210" t="s">
        <v>18</v>
      </c>
      <c r="I210" t="s">
        <v>19</v>
      </c>
      <c r="J210">
        <v>0.5</v>
      </c>
      <c r="L210">
        <v>1</v>
      </c>
      <c r="M210" t="s">
        <v>20</v>
      </c>
      <c r="P210" t="s">
        <v>1409</v>
      </c>
      <c r="Q210" t="s">
        <v>1627</v>
      </c>
      <c r="R210" t="s">
        <v>1627</v>
      </c>
      <c r="S210" t="s">
        <v>20</v>
      </c>
    </row>
    <row r="211" spans="1:19" x14ac:dyDescent="0.3">
      <c r="A211" s="35">
        <v>45309</v>
      </c>
      <c r="B211" t="s">
        <v>1398</v>
      </c>
      <c r="C211" t="s">
        <v>15</v>
      </c>
      <c r="D211" t="s">
        <v>1628</v>
      </c>
      <c r="E211" t="s">
        <v>23</v>
      </c>
      <c r="G211" t="s">
        <v>1409</v>
      </c>
      <c r="H211" t="s">
        <v>18</v>
      </c>
      <c r="I211" t="s">
        <v>19</v>
      </c>
      <c r="J211">
        <v>0.5</v>
      </c>
      <c r="L211">
        <v>0.5</v>
      </c>
      <c r="M211" t="s">
        <v>20</v>
      </c>
      <c r="P211" t="s">
        <v>1409</v>
      </c>
      <c r="Q211" t="s">
        <v>1107</v>
      </c>
      <c r="R211" t="s">
        <v>1107</v>
      </c>
      <c r="S211" t="s">
        <v>20</v>
      </c>
    </row>
    <row r="212" spans="1:19" x14ac:dyDescent="0.3">
      <c r="A212" s="35">
        <v>45309</v>
      </c>
      <c r="B212" t="s">
        <v>1398</v>
      </c>
      <c r="C212" t="s">
        <v>15</v>
      </c>
      <c r="D212" t="s">
        <v>1629</v>
      </c>
      <c r="E212" t="s">
        <v>23</v>
      </c>
      <c r="G212" t="s">
        <v>1409</v>
      </c>
      <c r="H212" t="s">
        <v>18</v>
      </c>
      <c r="I212" t="s">
        <v>19</v>
      </c>
      <c r="J212">
        <v>0.5</v>
      </c>
      <c r="L212">
        <v>0.5</v>
      </c>
      <c r="M212" t="s">
        <v>20</v>
      </c>
      <c r="P212" t="s">
        <v>1409</v>
      </c>
      <c r="Q212" t="s">
        <v>1109</v>
      </c>
      <c r="R212" t="s">
        <v>1109</v>
      </c>
      <c r="S212" t="s">
        <v>20</v>
      </c>
    </row>
    <row r="213" spans="1:19" x14ac:dyDescent="0.3">
      <c r="A213" s="35">
        <v>45377</v>
      </c>
      <c r="B213" t="s">
        <v>1398</v>
      </c>
      <c r="C213" t="s">
        <v>15</v>
      </c>
      <c r="D213" t="s">
        <v>1630</v>
      </c>
      <c r="E213" t="s">
        <v>23</v>
      </c>
      <c r="G213" t="s">
        <v>1409</v>
      </c>
      <c r="H213" t="s">
        <v>18</v>
      </c>
      <c r="I213" t="s">
        <v>19</v>
      </c>
      <c r="J213">
        <v>0.5</v>
      </c>
      <c r="L213">
        <v>1</v>
      </c>
      <c r="M213" t="s">
        <v>20</v>
      </c>
      <c r="P213" t="s">
        <v>1409</v>
      </c>
      <c r="Q213" t="s">
        <v>1631</v>
      </c>
      <c r="R213" t="s">
        <v>1631</v>
      </c>
      <c r="S213" t="s">
        <v>20</v>
      </c>
    </row>
    <row r="214" spans="1:19" x14ac:dyDescent="0.3">
      <c r="A214" s="35">
        <v>45328</v>
      </c>
      <c r="B214" t="s">
        <v>1398</v>
      </c>
      <c r="C214" t="s">
        <v>15</v>
      </c>
      <c r="D214" t="s">
        <v>1630</v>
      </c>
      <c r="E214" t="s">
        <v>23</v>
      </c>
      <c r="G214" t="s">
        <v>1409</v>
      </c>
      <c r="H214" t="s">
        <v>18</v>
      </c>
      <c r="I214" t="s">
        <v>19</v>
      </c>
      <c r="J214">
        <v>0.5</v>
      </c>
      <c r="L214">
        <v>1</v>
      </c>
      <c r="M214" t="s">
        <v>20</v>
      </c>
      <c r="P214" t="s">
        <v>1409</v>
      </c>
      <c r="Q214" t="s">
        <v>1631</v>
      </c>
      <c r="R214" t="s">
        <v>1631</v>
      </c>
      <c r="S214" t="s">
        <v>20</v>
      </c>
    </row>
    <row r="215" spans="1:19" x14ac:dyDescent="0.3">
      <c r="A215" s="35">
        <v>45350</v>
      </c>
      <c r="B215" t="s">
        <v>1398</v>
      </c>
      <c r="C215" t="s">
        <v>15</v>
      </c>
      <c r="D215" t="s">
        <v>1632</v>
      </c>
      <c r="E215" t="s">
        <v>23</v>
      </c>
      <c r="G215" t="s">
        <v>1409</v>
      </c>
      <c r="H215" t="s">
        <v>18</v>
      </c>
      <c r="I215" t="s">
        <v>19</v>
      </c>
      <c r="J215">
        <v>0.5</v>
      </c>
      <c r="L215">
        <v>1</v>
      </c>
      <c r="M215" t="s">
        <v>20</v>
      </c>
      <c r="P215" t="s">
        <v>1409</v>
      </c>
      <c r="Q215" t="s">
        <v>1633</v>
      </c>
      <c r="R215" t="s">
        <v>1633</v>
      </c>
      <c r="S215" t="s">
        <v>20</v>
      </c>
    </row>
    <row r="216" spans="1:19" x14ac:dyDescent="0.3">
      <c r="A216" s="35">
        <v>45376</v>
      </c>
      <c r="B216" t="s">
        <v>1398</v>
      </c>
      <c r="C216" t="s">
        <v>15</v>
      </c>
      <c r="D216" t="s">
        <v>1632</v>
      </c>
      <c r="E216" t="s">
        <v>23</v>
      </c>
      <c r="G216" t="s">
        <v>1409</v>
      </c>
      <c r="H216" t="s">
        <v>18</v>
      </c>
      <c r="I216" t="s">
        <v>19</v>
      </c>
      <c r="J216">
        <v>0.5</v>
      </c>
      <c r="L216">
        <v>1</v>
      </c>
      <c r="M216" t="s">
        <v>20</v>
      </c>
      <c r="P216" t="s">
        <v>1409</v>
      </c>
      <c r="Q216" t="s">
        <v>1633</v>
      </c>
      <c r="R216" t="s">
        <v>1633</v>
      </c>
      <c r="S216" t="s">
        <v>20</v>
      </c>
    </row>
    <row r="217" spans="1:19" x14ac:dyDescent="0.3">
      <c r="A217" s="35">
        <v>45329</v>
      </c>
      <c r="B217" t="s">
        <v>1398</v>
      </c>
      <c r="C217" t="s">
        <v>15</v>
      </c>
      <c r="D217" t="s">
        <v>1634</v>
      </c>
      <c r="E217" t="s">
        <v>23</v>
      </c>
      <c r="G217" t="s">
        <v>1409</v>
      </c>
      <c r="H217" t="s">
        <v>18</v>
      </c>
      <c r="I217" t="s">
        <v>19</v>
      </c>
      <c r="J217">
        <v>0.5</v>
      </c>
      <c r="L217">
        <v>1</v>
      </c>
      <c r="M217" t="s">
        <v>20</v>
      </c>
      <c r="P217" t="s">
        <v>1409</v>
      </c>
      <c r="Q217" t="s">
        <v>1635</v>
      </c>
      <c r="R217" t="s">
        <v>1635</v>
      </c>
      <c r="S217" t="s">
        <v>20</v>
      </c>
    </row>
    <row r="218" spans="1:19" x14ac:dyDescent="0.3">
      <c r="A218" s="35">
        <v>45362</v>
      </c>
      <c r="B218" t="s">
        <v>1398</v>
      </c>
      <c r="C218" t="s">
        <v>15</v>
      </c>
      <c r="D218" t="s">
        <v>1634</v>
      </c>
      <c r="E218" t="s">
        <v>23</v>
      </c>
      <c r="G218" t="s">
        <v>1409</v>
      </c>
      <c r="H218" t="s">
        <v>18</v>
      </c>
      <c r="I218" t="s">
        <v>19</v>
      </c>
      <c r="J218">
        <v>0.5</v>
      </c>
      <c r="L218">
        <v>1</v>
      </c>
      <c r="M218" t="s">
        <v>20</v>
      </c>
      <c r="P218" t="s">
        <v>1409</v>
      </c>
      <c r="Q218" t="s">
        <v>1635</v>
      </c>
      <c r="R218" t="s">
        <v>1635</v>
      </c>
      <c r="S218" t="s">
        <v>20</v>
      </c>
    </row>
    <row r="219" spans="1:19" x14ac:dyDescent="0.3">
      <c r="A219" s="35">
        <v>45377</v>
      </c>
      <c r="B219" t="s">
        <v>1398</v>
      </c>
      <c r="C219" t="s">
        <v>15</v>
      </c>
      <c r="D219" t="s">
        <v>1636</v>
      </c>
      <c r="E219" t="s">
        <v>23</v>
      </c>
      <c r="G219" t="s">
        <v>1409</v>
      </c>
      <c r="H219" t="s">
        <v>18</v>
      </c>
      <c r="I219" t="s">
        <v>19</v>
      </c>
      <c r="J219">
        <v>0.5</v>
      </c>
      <c r="L219">
        <v>0.5</v>
      </c>
      <c r="M219" t="s">
        <v>20</v>
      </c>
      <c r="P219" t="s">
        <v>1409</v>
      </c>
      <c r="Q219" t="s">
        <v>1637</v>
      </c>
      <c r="R219" t="s">
        <v>1637</v>
      </c>
      <c r="S219" t="s">
        <v>20</v>
      </c>
    </row>
    <row r="220" spans="1:19" x14ac:dyDescent="0.3">
      <c r="A220" s="35">
        <v>45321</v>
      </c>
      <c r="B220" t="s">
        <v>1398</v>
      </c>
      <c r="C220" t="s">
        <v>15</v>
      </c>
      <c r="D220" t="s">
        <v>1638</v>
      </c>
      <c r="E220" t="s">
        <v>23</v>
      </c>
      <c r="G220" t="s">
        <v>1409</v>
      </c>
      <c r="H220" t="s">
        <v>18</v>
      </c>
      <c r="I220" t="s">
        <v>19</v>
      </c>
      <c r="J220">
        <v>0.5</v>
      </c>
      <c r="L220">
        <v>0.5</v>
      </c>
      <c r="M220" t="s">
        <v>20</v>
      </c>
      <c r="P220" t="s">
        <v>1409</v>
      </c>
      <c r="Q220" t="s">
        <v>1639</v>
      </c>
      <c r="R220" t="s">
        <v>1639</v>
      </c>
      <c r="S220" t="s">
        <v>20</v>
      </c>
    </row>
    <row r="221" spans="1:19" x14ac:dyDescent="0.3">
      <c r="A221" s="35">
        <v>45323</v>
      </c>
      <c r="B221" t="s">
        <v>1398</v>
      </c>
      <c r="C221" t="s">
        <v>15</v>
      </c>
      <c r="D221" t="s">
        <v>1640</v>
      </c>
      <c r="E221" t="s">
        <v>23</v>
      </c>
      <c r="G221" t="s">
        <v>1409</v>
      </c>
      <c r="H221" t="s">
        <v>18</v>
      </c>
      <c r="I221" t="s">
        <v>19</v>
      </c>
      <c r="J221">
        <v>0.5</v>
      </c>
      <c r="L221">
        <v>1.5</v>
      </c>
      <c r="M221" t="s">
        <v>20</v>
      </c>
      <c r="P221" t="s">
        <v>1409</v>
      </c>
      <c r="Q221" t="s">
        <v>1641</v>
      </c>
      <c r="R221" t="s">
        <v>1641</v>
      </c>
      <c r="S221" t="s">
        <v>20</v>
      </c>
    </row>
    <row r="222" spans="1:19" x14ac:dyDescent="0.3">
      <c r="A222" s="35">
        <v>45372</v>
      </c>
      <c r="B222" t="s">
        <v>1398</v>
      </c>
      <c r="C222" t="s">
        <v>15</v>
      </c>
      <c r="D222" t="s">
        <v>1640</v>
      </c>
      <c r="E222" t="s">
        <v>23</v>
      </c>
      <c r="G222" t="s">
        <v>1409</v>
      </c>
      <c r="H222" t="s">
        <v>18</v>
      </c>
      <c r="I222" t="s">
        <v>19</v>
      </c>
      <c r="J222">
        <v>0.5</v>
      </c>
      <c r="L222">
        <v>1.5</v>
      </c>
      <c r="M222" t="s">
        <v>20</v>
      </c>
      <c r="P222" t="s">
        <v>1409</v>
      </c>
      <c r="Q222" t="s">
        <v>1641</v>
      </c>
      <c r="R222" t="s">
        <v>1641</v>
      </c>
      <c r="S222" t="s">
        <v>20</v>
      </c>
    </row>
    <row r="223" spans="1:19" x14ac:dyDescent="0.3">
      <c r="A223" s="35">
        <v>45372</v>
      </c>
      <c r="B223" t="s">
        <v>1398</v>
      </c>
      <c r="C223" t="s">
        <v>15</v>
      </c>
      <c r="D223" t="s">
        <v>1642</v>
      </c>
      <c r="E223" t="s">
        <v>23</v>
      </c>
      <c r="G223" t="s">
        <v>1409</v>
      </c>
      <c r="H223" t="s">
        <v>18</v>
      </c>
      <c r="I223" t="s">
        <v>19</v>
      </c>
      <c r="J223">
        <v>0.5</v>
      </c>
      <c r="L223">
        <v>1.5</v>
      </c>
      <c r="M223" t="s">
        <v>20</v>
      </c>
      <c r="P223" t="s">
        <v>1409</v>
      </c>
      <c r="Q223" t="s">
        <v>1643</v>
      </c>
      <c r="R223" t="s">
        <v>1643</v>
      </c>
      <c r="S223" t="s">
        <v>20</v>
      </c>
    </row>
    <row r="224" spans="1:19" x14ac:dyDescent="0.3">
      <c r="A224" s="35">
        <v>45323</v>
      </c>
      <c r="B224" t="s">
        <v>1398</v>
      </c>
      <c r="C224" t="s">
        <v>15</v>
      </c>
      <c r="D224" t="s">
        <v>1642</v>
      </c>
      <c r="E224" t="s">
        <v>23</v>
      </c>
      <c r="G224" t="s">
        <v>1409</v>
      </c>
      <c r="H224" t="s">
        <v>18</v>
      </c>
      <c r="I224" t="s">
        <v>19</v>
      </c>
      <c r="J224">
        <v>0.5</v>
      </c>
      <c r="L224">
        <v>1.5</v>
      </c>
      <c r="M224" t="s">
        <v>20</v>
      </c>
      <c r="P224" t="s">
        <v>1409</v>
      </c>
      <c r="Q224" t="s">
        <v>1643</v>
      </c>
      <c r="R224" t="s">
        <v>1643</v>
      </c>
      <c r="S224" t="s">
        <v>20</v>
      </c>
    </row>
    <row r="225" spans="1:19" x14ac:dyDescent="0.3">
      <c r="A225" s="35">
        <v>45327</v>
      </c>
      <c r="B225" t="s">
        <v>1398</v>
      </c>
      <c r="C225" t="s">
        <v>15</v>
      </c>
      <c r="D225" t="s">
        <v>1644</v>
      </c>
      <c r="E225" t="s">
        <v>23</v>
      </c>
      <c r="G225" t="s">
        <v>1409</v>
      </c>
      <c r="H225" t="s">
        <v>18</v>
      </c>
      <c r="I225" t="s">
        <v>19</v>
      </c>
      <c r="J225">
        <v>0.5</v>
      </c>
      <c r="L225">
        <v>1</v>
      </c>
      <c r="M225" t="s">
        <v>20</v>
      </c>
      <c r="P225" t="s">
        <v>1409</v>
      </c>
      <c r="Q225" t="s">
        <v>1645</v>
      </c>
      <c r="R225" t="s">
        <v>1645</v>
      </c>
      <c r="S225" t="s">
        <v>20</v>
      </c>
    </row>
    <row r="226" spans="1:19" x14ac:dyDescent="0.3">
      <c r="A226" s="35">
        <v>45349</v>
      </c>
      <c r="B226" t="s">
        <v>1398</v>
      </c>
      <c r="C226" t="s">
        <v>15</v>
      </c>
      <c r="D226" t="s">
        <v>1644</v>
      </c>
      <c r="E226" t="s">
        <v>23</v>
      </c>
      <c r="G226" t="s">
        <v>1409</v>
      </c>
      <c r="H226" t="s">
        <v>18</v>
      </c>
      <c r="I226" t="s">
        <v>19</v>
      </c>
      <c r="J226">
        <v>0.5</v>
      </c>
      <c r="L226">
        <v>1</v>
      </c>
      <c r="M226" t="s">
        <v>20</v>
      </c>
      <c r="P226" t="s">
        <v>1409</v>
      </c>
      <c r="Q226" t="s">
        <v>1645</v>
      </c>
      <c r="R226" t="s">
        <v>1645</v>
      </c>
      <c r="S226" t="s">
        <v>20</v>
      </c>
    </row>
    <row r="227" spans="1:19" x14ac:dyDescent="0.3">
      <c r="A227" s="35">
        <v>45328</v>
      </c>
      <c r="B227" t="s">
        <v>1398</v>
      </c>
      <c r="C227" t="s">
        <v>15</v>
      </c>
      <c r="D227" t="s">
        <v>1646</v>
      </c>
      <c r="E227" t="s">
        <v>23</v>
      </c>
      <c r="G227" t="s">
        <v>1409</v>
      </c>
      <c r="H227" t="s">
        <v>18</v>
      </c>
      <c r="I227" t="s">
        <v>19</v>
      </c>
      <c r="J227">
        <v>0.5</v>
      </c>
      <c r="L227">
        <v>0.5</v>
      </c>
      <c r="M227" t="s">
        <v>20</v>
      </c>
      <c r="P227" t="s">
        <v>1409</v>
      </c>
      <c r="Q227" t="s">
        <v>1647</v>
      </c>
      <c r="R227" t="s">
        <v>1647</v>
      </c>
      <c r="S227" t="s">
        <v>20</v>
      </c>
    </row>
    <row r="228" spans="1:19" x14ac:dyDescent="0.3">
      <c r="A228" s="35">
        <v>45329</v>
      </c>
      <c r="B228" t="s">
        <v>1398</v>
      </c>
      <c r="C228" t="s">
        <v>15</v>
      </c>
      <c r="D228" t="s">
        <v>1648</v>
      </c>
      <c r="E228" t="s">
        <v>23</v>
      </c>
      <c r="G228" t="s">
        <v>1409</v>
      </c>
      <c r="H228" t="s">
        <v>18</v>
      </c>
      <c r="I228" t="s">
        <v>19</v>
      </c>
      <c r="J228">
        <v>0.5</v>
      </c>
      <c r="L228">
        <v>1</v>
      </c>
      <c r="M228" t="s">
        <v>20</v>
      </c>
      <c r="P228" t="s">
        <v>1409</v>
      </c>
      <c r="Q228" t="s">
        <v>1649</v>
      </c>
      <c r="R228" t="s">
        <v>1649</v>
      </c>
      <c r="S228" t="s">
        <v>20</v>
      </c>
    </row>
    <row r="229" spans="1:19" x14ac:dyDescent="0.3">
      <c r="A229" s="35">
        <v>45357</v>
      </c>
      <c r="B229" t="s">
        <v>1398</v>
      </c>
      <c r="C229" t="s">
        <v>15</v>
      </c>
      <c r="D229" t="s">
        <v>1648</v>
      </c>
      <c r="E229" t="s">
        <v>23</v>
      </c>
      <c r="G229" t="s">
        <v>1409</v>
      </c>
      <c r="H229" t="s">
        <v>18</v>
      </c>
      <c r="I229" t="s">
        <v>19</v>
      </c>
      <c r="J229">
        <v>0.5</v>
      </c>
      <c r="L229">
        <v>1</v>
      </c>
      <c r="M229" t="s">
        <v>20</v>
      </c>
      <c r="P229" t="s">
        <v>1409</v>
      </c>
      <c r="Q229" t="s">
        <v>1649</v>
      </c>
      <c r="R229" t="s">
        <v>1649</v>
      </c>
      <c r="S229" t="s">
        <v>20</v>
      </c>
    </row>
    <row r="230" spans="1:19" x14ac:dyDescent="0.3">
      <c r="A230" s="35">
        <v>45357</v>
      </c>
      <c r="B230" t="s">
        <v>1398</v>
      </c>
      <c r="C230" t="s">
        <v>15</v>
      </c>
      <c r="D230" t="s">
        <v>1650</v>
      </c>
      <c r="E230" t="s">
        <v>23</v>
      </c>
      <c r="G230" t="s">
        <v>1409</v>
      </c>
      <c r="H230" t="s">
        <v>18</v>
      </c>
      <c r="I230" t="s">
        <v>19</v>
      </c>
      <c r="J230">
        <v>0.5</v>
      </c>
      <c r="L230">
        <v>1</v>
      </c>
      <c r="M230" t="s">
        <v>20</v>
      </c>
      <c r="P230" t="s">
        <v>1409</v>
      </c>
      <c r="Q230" t="s">
        <v>1651</v>
      </c>
      <c r="R230" t="s">
        <v>1651</v>
      </c>
      <c r="S230" t="s">
        <v>20</v>
      </c>
    </row>
    <row r="231" spans="1:19" x14ac:dyDescent="0.3">
      <c r="A231" s="35">
        <v>45348</v>
      </c>
      <c r="B231" t="s">
        <v>1398</v>
      </c>
      <c r="C231" t="s">
        <v>15</v>
      </c>
      <c r="D231" t="s">
        <v>1652</v>
      </c>
      <c r="E231" t="s">
        <v>23</v>
      </c>
      <c r="G231" t="s">
        <v>1409</v>
      </c>
      <c r="H231" t="s">
        <v>18</v>
      </c>
      <c r="I231" t="s">
        <v>19</v>
      </c>
      <c r="J231">
        <v>0.5</v>
      </c>
      <c r="L231">
        <v>1</v>
      </c>
      <c r="M231" t="s">
        <v>20</v>
      </c>
      <c r="P231" t="s">
        <v>1409</v>
      </c>
      <c r="Q231" t="s">
        <v>1653</v>
      </c>
      <c r="R231" t="s">
        <v>1653</v>
      </c>
      <c r="S231" t="s">
        <v>20</v>
      </c>
    </row>
    <row r="232" spans="1:19" x14ac:dyDescent="0.3">
      <c r="A232" s="35">
        <v>45362</v>
      </c>
      <c r="B232" t="s">
        <v>1398</v>
      </c>
      <c r="C232" t="s">
        <v>15</v>
      </c>
      <c r="D232" t="s">
        <v>1652</v>
      </c>
      <c r="E232" t="s">
        <v>23</v>
      </c>
      <c r="G232" t="s">
        <v>1409</v>
      </c>
      <c r="H232" t="s">
        <v>18</v>
      </c>
      <c r="I232" t="s">
        <v>19</v>
      </c>
      <c r="J232">
        <v>0.5</v>
      </c>
      <c r="L232">
        <v>1</v>
      </c>
      <c r="M232" t="s">
        <v>20</v>
      </c>
      <c r="P232" t="s">
        <v>1409</v>
      </c>
      <c r="Q232" t="s">
        <v>1653</v>
      </c>
      <c r="R232" t="s">
        <v>1653</v>
      </c>
      <c r="S232" t="s">
        <v>20</v>
      </c>
    </row>
    <row r="233" spans="1:19" x14ac:dyDescent="0.3">
      <c r="A233" s="35">
        <v>45355</v>
      </c>
      <c r="B233" t="s">
        <v>1398</v>
      </c>
      <c r="C233" t="s">
        <v>15</v>
      </c>
      <c r="D233" t="s">
        <v>1654</v>
      </c>
      <c r="E233" t="s">
        <v>23</v>
      </c>
      <c r="G233" t="s">
        <v>1409</v>
      </c>
      <c r="H233" t="s">
        <v>18</v>
      </c>
      <c r="I233" t="s">
        <v>19</v>
      </c>
      <c r="J233">
        <v>0.5</v>
      </c>
      <c r="L233">
        <v>2</v>
      </c>
      <c r="M233" t="s">
        <v>20</v>
      </c>
      <c r="P233" t="s">
        <v>1409</v>
      </c>
      <c r="Q233" t="s">
        <v>1655</v>
      </c>
      <c r="R233" t="s">
        <v>1655</v>
      </c>
      <c r="S233" t="s">
        <v>20</v>
      </c>
    </row>
    <row r="234" spans="1:19" x14ac:dyDescent="0.3">
      <c r="A234" s="35">
        <v>45364</v>
      </c>
      <c r="B234" t="s">
        <v>1398</v>
      </c>
      <c r="C234" t="s">
        <v>15</v>
      </c>
      <c r="D234" t="s">
        <v>1654</v>
      </c>
      <c r="E234" t="s">
        <v>23</v>
      </c>
      <c r="G234" t="s">
        <v>1409</v>
      </c>
      <c r="H234" t="s">
        <v>18</v>
      </c>
      <c r="I234" t="s">
        <v>19</v>
      </c>
      <c r="J234">
        <v>0.5</v>
      </c>
      <c r="L234">
        <v>2</v>
      </c>
      <c r="M234" t="s">
        <v>20</v>
      </c>
      <c r="P234" t="s">
        <v>1409</v>
      </c>
      <c r="Q234" t="s">
        <v>1655</v>
      </c>
      <c r="R234" t="s">
        <v>1655</v>
      </c>
      <c r="S234" t="s">
        <v>20</v>
      </c>
    </row>
    <row r="235" spans="1:19" x14ac:dyDescent="0.3">
      <c r="A235" s="35">
        <v>45376</v>
      </c>
      <c r="B235" t="s">
        <v>1398</v>
      </c>
      <c r="C235" t="s">
        <v>15</v>
      </c>
      <c r="D235" t="s">
        <v>1656</v>
      </c>
      <c r="E235" t="s">
        <v>23</v>
      </c>
      <c r="G235" t="s">
        <v>1409</v>
      </c>
      <c r="H235" t="s">
        <v>18</v>
      </c>
      <c r="I235" t="s">
        <v>19</v>
      </c>
      <c r="J235">
        <v>0.5</v>
      </c>
      <c r="L235">
        <v>1.5</v>
      </c>
      <c r="M235" t="s">
        <v>20</v>
      </c>
      <c r="P235" t="s">
        <v>1409</v>
      </c>
      <c r="Q235" t="s">
        <v>1657</v>
      </c>
      <c r="R235" t="s">
        <v>1657</v>
      </c>
      <c r="S235" t="s">
        <v>20</v>
      </c>
    </row>
    <row r="236" spans="1:19" x14ac:dyDescent="0.3">
      <c r="A236" s="35">
        <v>45348</v>
      </c>
      <c r="B236" t="s">
        <v>1398</v>
      </c>
      <c r="C236" t="s">
        <v>15</v>
      </c>
      <c r="D236" t="s">
        <v>1656</v>
      </c>
      <c r="E236" t="s">
        <v>23</v>
      </c>
      <c r="G236" t="s">
        <v>1409</v>
      </c>
      <c r="H236" t="s">
        <v>18</v>
      </c>
      <c r="I236" t="s">
        <v>19</v>
      </c>
      <c r="J236">
        <v>0.5</v>
      </c>
      <c r="L236">
        <v>1.5</v>
      </c>
      <c r="M236" t="s">
        <v>20</v>
      </c>
      <c r="P236" t="s">
        <v>1409</v>
      </c>
      <c r="Q236" t="s">
        <v>1657</v>
      </c>
      <c r="R236" t="s">
        <v>1657</v>
      </c>
      <c r="S236" t="s">
        <v>20</v>
      </c>
    </row>
    <row r="237" spans="1:19" x14ac:dyDescent="0.3">
      <c r="A237" s="35">
        <v>45362</v>
      </c>
      <c r="B237" t="s">
        <v>1398</v>
      </c>
      <c r="C237" t="s">
        <v>15</v>
      </c>
      <c r="D237" t="s">
        <v>1656</v>
      </c>
      <c r="E237" t="s">
        <v>23</v>
      </c>
      <c r="G237" t="s">
        <v>1409</v>
      </c>
      <c r="H237" t="s">
        <v>18</v>
      </c>
      <c r="I237" t="s">
        <v>19</v>
      </c>
      <c r="J237">
        <v>0.5</v>
      </c>
      <c r="L237">
        <v>1.5</v>
      </c>
      <c r="M237" t="s">
        <v>20</v>
      </c>
      <c r="P237" t="s">
        <v>1409</v>
      </c>
      <c r="Q237" t="s">
        <v>1657</v>
      </c>
      <c r="R237" t="s">
        <v>1657</v>
      </c>
      <c r="S237" t="s">
        <v>20</v>
      </c>
    </row>
    <row r="238" spans="1:19" x14ac:dyDescent="0.3">
      <c r="A238" s="35">
        <v>45351</v>
      </c>
      <c r="B238" t="s">
        <v>1398</v>
      </c>
      <c r="C238" t="s">
        <v>15</v>
      </c>
      <c r="D238" t="s">
        <v>1658</v>
      </c>
      <c r="E238" t="s">
        <v>23</v>
      </c>
      <c r="G238" t="s">
        <v>1409</v>
      </c>
      <c r="H238" t="s">
        <v>18</v>
      </c>
      <c r="I238" t="s">
        <v>19</v>
      </c>
      <c r="J238">
        <v>0.5</v>
      </c>
      <c r="L238">
        <v>0.5</v>
      </c>
      <c r="M238" t="s">
        <v>20</v>
      </c>
      <c r="P238" t="s">
        <v>1409</v>
      </c>
      <c r="Q238" t="s">
        <v>1659</v>
      </c>
      <c r="R238" t="s">
        <v>1659</v>
      </c>
      <c r="S238" t="s">
        <v>20</v>
      </c>
    </row>
    <row r="239" spans="1:19" x14ac:dyDescent="0.3">
      <c r="A239" s="35">
        <v>45351</v>
      </c>
      <c r="B239" t="s">
        <v>1398</v>
      </c>
      <c r="C239" t="s">
        <v>15</v>
      </c>
      <c r="D239" t="s">
        <v>1660</v>
      </c>
      <c r="E239" t="s">
        <v>23</v>
      </c>
      <c r="G239" t="s">
        <v>1409</v>
      </c>
      <c r="H239" t="s">
        <v>18</v>
      </c>
      <c r="I239" t="s">
        <v>19</v>
      </c>
      <c r="J239">
        <v>0.5</v>
      </c>
      <c r="L239">
        <v>0.5</v>
      </c>
      <c r="M239" t="s">
        <v>20</v>
      </c>
      <c r="P239" t="s">
        <v>1409</v>
      </c>
      <c r="Q239" t="s">
        <v>1661</v>
      </c>
      <c r="R239" t="s">
        <v>1661</v>
      </c>
      <c r="S239" t="s">
        <v>20</v>
      </c>
    </row>
    <row r="240" spans="1:19" x14ac:dyDescent="0.3">
      <c r="A240" s="35">
        <v>45363</v>
      </c>
      <c r="B240" t="s">
        <v>1398</v>
      </c>
      <c r="C240" t="s">
        <v>15</v>
      </c>
      <c r="D240" t="s">
        <v>1662</v>
      </c>
      <c r="E240" t="s">
        <v>23</v>
      </c>
      <c r="G240" t="s">
        <v>1409</v>
      </c>
      <c r="H240" t="s">
        <v>18</v>
      </c>
      <c r="I240" t="s">
        <v>19</v>
      </c>
      <c r="J240">
        <v>0.5</v>
      </c>
      <c r="L240">
        <v>1</v>
      </c>
      <c r="M240" t="s">
        <v>20</v>
      </c>
      <c r="P240" t="s">
        <v>1409</v>
      </c>
      <c r="Q240" t="s">
        <v>1663</v>
      </c>
      <c r="R240" t="s">
        <v>1663</v>
      </c>
      <c r="S240" t="s">
        <v>20</v>
      </c>
    </row>
    <row r="241" spans="1:19" x14ac:dyDescent="0.3">
      <c r="A241" s="35">
        <v>45377</v>
      </c>
      <c r="B241" t="s">
        <v>1398</v>
      </c>
      <c r="C241" t="s">
        <v>15</v>
      </c>
      <c r="D241" t="s">
        <v>1662</v>
      </c>
      <c r="E241" t="s">
        <v>23</v>
      </c>
      <c r="G241" t="s">
        <v>1409</v>
      </c>
      <c r="H241" t="s">
        <v>18</v>
      </c>
      <c r="I241" t="s">
        <v>19</v>
      </c>
      <c r="J241">
        <v>0.5</v>
      </c>
      <c r="L241">
        <v>1</v>
      </c>
      <c r="M241" t="s">
        <v>20</v>
      </c>
      <c r="P241" t="s">
        <v>1409</v>
      </c>
      <c r="Q241" t="s">
        <v>1663</v>
      </c>
      <c r="R241" t="s">
        <v>1663</v>
      </c>
      <c r="S241" t="s">
        <v>20</v>
      </c>
    </row>
    <row r="242" spans="1:19" x14ac:dyDescent="0.3">
      <c r="A242" s="35">
        <v>45378</v>
      </c>
      <c r="B242" t="s">
        <v>1398</v>
      </c>
      <c r="C242" t="s">
        <v>15</v>
      </c>
      <c r="D242" t="s">
        <v>1664</v>
      </c>
      <c r="E242" t="s">
        <v>23</v>
      </c>
      <c r="G242" t="s">
        <v>1409</v>
      </c>
      <c r="H242" t="s">
        <v>18</v>
      </c>
      <c r="I242" t="s">
        <v>19</v>
      </c>
      <c r="J242">
        <v>0.5</v>
      </c>
      <c r="L242">
        <v>0.5</v>
      </c>
      <c r="M242" t="s">
        <v>20</v>
      </c>
      <c r="P242" t="s">
        <v>1409</v>
      </c>
      <c r="Q242" t="s">
        <v>1665</v>
      </c>
      <c r="R242" t="s">
        <v>1665</v>
      </c>
      <c r="S242" t="s">
        <v>20</v>
      </c>
    </row>
    <row r="243" spans="1:19" x14ac:dyDescent="0.3">
      <c r="A243" s="35">
        <v>45372</v>
      </c>
      <c r="B243" t="s">
        <v>1398</v>
      </c>
      <c r="C243" t="s">
        <v>15</v>
      </c>
      <c r="D243" t="s">
        <v>1666</v>
      </c>
      <c r="E243" t="s">
        <v>23</v>
      </c>
      <c r="G243" t="s">
        <v>1409</v>
      </c>
      <c r="H243" t="s">
        <v>18</v>
      </c>
      <c r="I243" t="s">
        <v>19</v>
      </c>
      <c r="J243">
        <v>0.5</v>
      </c>
      <c r="L243">
        <v>1</v>
      </c>
      <c r="M243" t="s">
        <v>20</v>
      </c>
      <c r="P243" t="s">
        <v>1409</v>
      </c>
      <c r="Q243" t="s">
        <v>1667</v>
      </c>
      <c r="R243" t="s">
        <v>1667</v>
      </c>
      <c r="S243" t="s">
        <v>20</v>
      </c>
    </row>
    <row r="244" spans="1:19" x14ac:dyDescent="0.3">
      <c r="A244" s="35">
        <v>45376</v>
      </c>
      <c r="B244" t="s">
        <v>1398</v>
      </c>
      <c r="C244" t="s">
        <v>15</v>
      </c>
      <c r="D244" t="s">
        <v>1666</v>
      </c>
      <c r="E244" t="s">
        <v>23</v>
      </c>
      <c r="G244" t="s">
        <v>1409</v>
      </c>
      <c r="H244" t="s">
        <v>18</v>
      </c>
      <c r="I244" t="s">
        <v>19</v>
      </c>
      <c r="J244">
        <v>0.5</v>
      </c>
      <c r="L244">
        <v>1</v>
      </c>
      <c r="M244" t="s">
        <v>20</v>
      </c>
      <c r="P244" t="s">
        <v>1409</v>
      </c>
      <c r="Q244" t="s">
        <v>1667</v>
      </c>
      <c r="R244" t="s">
        <v>1667</v>
      </c>
      <c r="S244" t="s">
        <v>20</v>
      </c>
    </row>
    <row r="245" spans="1:19" x14ac:dyDescent="0.3">
      <c r="A245" s="35">
        <v>45371</v>
      </c>
      <c r="B245" t="s">
        <v>1398</v>
      </c>
      <c r="C245" t="s">
        <v>15</v>
      </c>
      <c r="D245" t="s">
        <v>1668</v>
      </c>
      <c r="E245" t="s">
        <v>23</v>
      </c>
      <c r="G245" t="s">
        <v>1409</v>
      </c>
      <c r="H245" t="s">
        <v>18</v>
      </c>
      <c r="I245" t="s">
        <v>19</v>
      </c>
      <c r="J245">
        <v>0.5</v>
      </c>
      <c r="L245">
        <v>0.5</v>
      </c>
      <c r="M245" t="s">
        <v>20</v>
      </c>
      <c r="P245" t="s">
        <v>1409</v>
      </c>
      <c r="Q245" t="s">
        <v>1669</v>
      </c>
      <c r="R245" t="s">
        <v>1669</v>
      </c>
      <c r="S245" t="s">
        <v>20</v>
      </c>
    </row>
    <row r="246" spans="1:19" x14ac:dyDescent="0.3">
      <c r="A246" s="35">
        <v>45377</v>
      </c>
      <c r="B246" t="s">
        <v>1398</v>
      </c>
      <c r="C246" t="s">
        <v>15</v>
      </c>
      <c r="D246" t="s">
        <v>1670</v>
      </c>
      <c r="E246" t="s">
        <v>23</v>
      </c>
      <c r="G246" t="s">
        <v>1409</v>
      </c>
      <c r="H246" t="s">
        <v>18</v>
      </c>
      <c r="I246" t="s">
        <v>19</v>
      </c>
      <c r="J246">
        <v>0.5</v>
      </c>
      <c r="L246">
        <v>0.5</v>
      </c>
      <c r="M246" t="s">
        <v>20</v>
      </c>
      <c r="P246" t="s">
        <v>1409</v>
      </c>
      <c r="Q246" t="s">
        <v>1671</v>
      </c>
      <c r="R246" t="s">
        <v>1671</v>
      </c>
      <c r="S246" t="s">
        <v>20</v>
      </c>
    </row>
    <row r="247" spans="1:19" x14ac:dyDescent="0.3">
      <c r="A247" s="35">
        <v>45309</v>
      </c>
      <c r="B247" t="s">
        <v>1398</v>
      </c>
      <c r="C247" t="s">
        <v>15</v>
      </c>
      <c r="D247" t="s">
        <v>1672</v>
      </c>
      <c r="E247" t="s">
        <v>37</v>
      </c>
      <c r="G247" t="s">
        <v>1409</v>
      </c>
      <c r="H247" t="s">
        <v>18</v>
      </c>
      <c r="I247" t="s">
        <v>19</v>
      </c>
      <c r="J247">
        <v>0.5</v>
      </c>
      <c r="L247">
        <v>3</v>
      </c>
      <c r="M247" t="s">
        <v>20</v>
      </c>
      <c r="P247" t="s">
        <v>1409</v>
      </c>
      <c r="Q247" t="s">
        <v>1673</v>
      </c>
      <c r="R247" t="s">
        <v>1673</v>
      </c>
      <c r="S247" t="s">
        <v>20</v>
      </c>
    </row>
    <row r="248" spans="1:19" x14ac:dyDescent="0.3">
      <c r="A248" s="35">
        <v>45364</v>
      </c>
      <c r="B248" t="s">
        <v>1398</v>
      </c>
      <c r="C248" t="s">
        <v>15</v>
      </c>
      <c r="D248" t="s">
        <v>1672</v>
      </c>
      <c r="E248" t="s">
        <v>37</v>
      </c>
      <c r="G248" t="s">
        <v>1409</v>
      </c>
      <c r="H248" t="s">
        <v>18</v>
      </c>
      <c r="I248" t="s">
        <v>19</v>
      </c>
      <c r="J248">
        <v>0.5</v>
      </c>
      <c r="L248">
        <v>3</v>
      </c>
      <c r="M248" t="s">
        <v>20</v>
      </c>
      <c r="P248" t="s">
        <v>1409</v>
      </c>
      <c r="Q248" t="s">
        <v>1673</v>
      </c>
      <c r="R248" t="s">
        <v>1673</v>
      </c>
      <c r="S248" t="s">
        <v>20</v>
      </c>
    </row>
    <row r="249" spans="1:19" x14ac:dyDescent="0.3">
      <c r="A249" s="35">
        <v>45328</v>
      </c>
      <c r="B249" t="s">
        <v>1398</v>
      </c>
      <c r="C249" t="s">
        <v>15</v>
      </c>
      <c r="D249" t="s">
        <v>1674</v>
      </c>
      <c r="E249" t="s">
        <v>37</v>
      </c>
      <c r="G249" t="s">
        <v>1409</v>
      </c>
      <c r="H249" t="s">
        <v>18</v>
      </c>
      <c r="I249" t="s">
        <v>19</v>
      </c>
      <c r="J249">
        <v>0.5</v>
      </c>
      <c r="L249">
        <v>1.9</v>
      </c>
      <c r="M249" t="s">
        <v>20</v>
      </c>
      <c r="P249" t="s">
        <v>1409</v>
      </c>
      <c r="R249" t="s">
        <v>1675</v>
      </c>
      <c r="S249" t="s">
        <v>20</v>
      </c>
    </row>
    <row r="250" spans="1:19" x14ac:dyDescent="0.3">
      <c r="A250" s="35">
        <v>45355</v>
      </c>
      <c r="B250" t="s">
        <v>1398</v>
      </c>
      <c r="C250" t="s">
        <v>15</v>
      </c>
      <c r="D250" t="s">
        <v>1676</v>
      </c>
      <c r="E250" t="s">
        <v>37</v>
      </c>
      <c r="G250" t="s">
        <v>1409</v>
      </c>
      <c r="H250" t="s">
        <v>18</v>
      </c>
      <c r="I250" t="s">
        <v>19</v>
      </c>
      <c r="J250">
        <v>0.5</v>
      </c>
      <c r="L250">
        <v>5.5</v>
      </c>
      <c r="M250" t="s">
        <v>20</v>
      </c>
      <c r="P250" t="s">
        <v>1409</v>
      </c>
      <c r="Q250" t="s">
        <v>1677</v>
      </c>
      <c r="R250" t="s">
        <v>1677</v>
      </c>
      <c r="S250" t="s">
        <v>20</v>
      </c>
    </row>
    <row r="251" spans="1:19" x14ac:dyDescent="0.3">
      <c r="A251" s="35">
        <v>45369</v>
      </c>
      <c r="B251" t="s">
        <v>1398</v>
      </c>
      <c r="C251" t="s">
        <v>15</v>
      </c>
      <c r="D251" t="s">
        <v>1678</v>
      </c>
      <c r="E251" t="s">
        <v>37</v>
      </c>
      <c r="G251" t="s">
        <v>1409</v>
      </c>
      <c r="H251" t="s">
        <v>18</v>
      </c>
      <c r="I251" t="s">
        <v>19</v>
      </c>
      <c r="J251">
        <v>0.5</v>
      </c>
      <c r="L251">
        <v>3</v>
      </c>
      <c r="M251" t="s">
        <v>20</v>
      </c>
      <c r="P251" t="s">
        <v>1409</v>
      </c>
      <c r="Q251" t="s">
        <v>1679</v>
      </c>
      <c r="R251" t="s">
        <v>1679</v>
      </c>
      <c r="S251" t="s">
        <v>20</v>
      </c>
    </row>
    <row r="252" spans="1:19" x14ac:dyDescent="0.3">
      <c r="A252" s="35">
        <v>45355</v>
      </c>
      <c r="B252" t="s">
        <v>1398</v>
      </c>
      <c r="C252" t="s">
        <v>15</v>
      </c>
      <c r="D252" t="s">
        <v>1678</v>
      </c>
      <c r="E252" t="s">
        <v>37</v>
      </c>
      <c r="G252" t="s">
        <v>1409</v>
      </c>
      <c r="H252" t="s">
        <v>18</v>
      </c>
      <c r="I252" t="s">
        <v>19</v>
      </c>
      <c r="J252">
        <v>0.5</v>
      </c>
      <c r="L252">
        <v>3</v>
      </c>
      <c r="M252" t="s">
        <v>20</v>
      </c>
      <c r="P252" t="s">
        <v>1409</v>
      </c>
      <c r="Q252" t="s">
        <v>1679</v>
      </c>
      <c r="R252" t="s">
        <v>1679</v>
      </c>
      <c r="S252" t="s">
        <v>20</v>
      </c>
    </row>
    <row r="253" spans="1:19" x14ac:dyDescent="0.3">
      <c r="A253" s="35">
        <v>45320</v>
      </c>
      <c r="B253" t="s">
        <v>1398</v>
      </c>
      <c r="C253" t="s">
        <v>15</v>
      </c>
      <c r="D253" t="s">
        <v>1680</v>
      </c>
      <c r="E253" t="s">
        <v>37</v>
      </c>
      <c r="G253" t="s">
        <v>1409</v>
      </c>
      <c r="H253" t="s">
        <v>18</v>
      </c>
      <c r="I253" t="s">
        <v>19</v>
      </c>
      <c r="J253">
        <v>0.5</v>
      </c>
      <c r="L253">
        <v>3</v>
      </c>
      <c r="M253" t="s">
        <v>20</v>
      </c>
      <c r="P253" t="s">
        <v>1409</v>
      </c>
      <c r="Q253" t="s">
        <v>1681</v>
      </c>
      <c r="R253" t="s">
        <v>1681</v>
      </c>
      <c r="S253" t="s">
        <v>20</v>
      </c>
    </row>
    <row r="254" spans="1:19" x14ac:dyDescent="0.3">
      <c r="A254" s="35">
        <v>45334</v>
      </c>
      <c r="B254" t="s">
        <v>1398</v>
      </c>
      <c r="C254" t="s">
        <v>15</v>
      </c>
      <c r="D254" t="s">
        <v>1680</v>
      </c>
      <c r="E254" t="s">
        <v>37</v>
      </c>
      <c r="G254" t="s">
        <v>1409</v>
      </c>
      <c r="H254" t="s">
        <v>18</v>
      </c>
      <c r="I254" t="s">
        <v>19</v>
      </c>
      <c r="J254">
        <v>0.5</v>
      </c>
      <c r="L254">
        <v>3</v>
      </c>
      <c r="M254" t="s">
        <v>20</v>
      </c>
      <c r="P254" t="s">
        <v>1409</v>
      </c>
      <c r="Q254" t="s">
        <v>1681</v>
      </c>
      <c r="R254" t="s">
        <v>1681</v>
      </c>
      <c r="S254" t="s">
        <v>20</v>
      </c>
    </row>
    <row r="255" spans="1:19" x14ac:dyDescent="0.3">
      <c r="A255" s="35">
        <v>45334</v>
      </c>
      <c r="B255" t="s">
        <v>1398</v>
      </c>
      <c r="C255" t="s">
        <v>15</v>
      </c>
      <c r="D255" t="s">
        <v>1682</v>
      </c>
      <c r="E255" t="s">
        <v>37</v>
      </c>
      <c r="G255" t="s">
        <v>1409</v>
      </c>
      <c r="H255" t="s">
        <v>18</v>
      </c>
      <c r="I255" t="s">
        <v>19</v>
      </c>
      <c r="J255">
        <v>0.5</v>
      </c>
      <c r="L255">
        <v>3.5</v>
      </c>
      <c r="M255" t="s">
        <v>20</v>
      </c>
      <c r="P255" t="s">
        <v>1409</v>
      </c>
      <c r="Q255" t="s">
        <v>1683</v>
      </c>
      <c r="R255" t="s">
        <v>1683</v>
      </c>
      <c r="S255" t="s">
        <v>20</v>
      </c>
    </row>
    <row r="256" spans="1:19" x14ac:dyDescent="0.3">
      <c r="A256" s="35">
        <v>45369</v>
      </c>
      <c r="B256" t="s">
        <v>1398</v>
      </c>
      <c r="C256" t="s">
        <v>15</v>
      </c>
      <c r="D256" t="s">
        <v>1684</v>
      </c>
      <c r="E256" t="s">
        <v>37</v>
      </c>
      <c r="G256" t="s">
        <v>1409</v>
      </c>
      <c r="H256" t="s">
        <v>18</v>
      </c>
      <c r="I256" t="s">
        <v>19</v>
      </c>
      <c r="J256">
        <v>0.5</v>
      </c>
      <c r="L256">
        <v>1.5</v>
      </c>
      <c r="M256" t="s">
        <v>20</v>
      </c>
      <c r="P256" t="s">
        <v>1409</v>
      </c>
      <c r="Q256" t="s">
        <v>1685</v>
      </c>
      <c r="R256" t="s">
        <v>1685</v>
      </c>
      <c r="S256" t="s">
        <v>20</v>
      </c>
    </row>
    <row r="257" spans="1:19" x14ac:dyDescent="0.3">
      <c r="A257" s="35">
        <v>45334</v>
      </c>
      <c r="B257" t="s">
        <v>1398</v>
      </c>
      <c r="C257" t="s">
        <v>15</v>
      </c>
      <c r="D257" t="s">
        <v>1684</v>
      </c>
      <c r="E257" t="s">
        <v>37</v>
      </c>
      <c r="G257" t="s">
        <v>1409</v>
      </c>
      <c r="H257" t="s">
        <v>18</v>
      </c>
      <c r="I257" t="s">
        <v>19</v>
      </c>
      <c r="J257">
        <v>0.5</v>
      </c>
      <c r="L257">
        <v>1.5</v>
      </c>
      <c r="M257" t="s">
        <v>20</v>
      </c>
      <c r="P257" t="s">
        <v>1409</v>
      </c>
      <c r="Q257" t="s">
        <v>1685</v>
      </c>
      <c r="R257" t="s">
        <v>1685</v>
      </c>
      <c r="S257" t="s">
        <v>20</v>
      </c>
    </row>
    <row r="258" spans="1:19" x14ac:dyDescent="0.3">
      <c r="A258" s="35">
        <v>45369</v>
      </c>
      <c r="B258" t="s">
        <v>1398</v>
      </c>
      <c r="C258" t="s">
        <v>15</v>
      </c>
      <c r="D258" t="s">
        <v>1686</v>
      </c>
      <c r="E258" t="s">
        <v>37</v>
      </c>
      <c r="G258" t="s">
        <v>1409</v>
      </c>
      <c r="H258" t="s">
        <v>18</v>
      </c>
      <c r="I258" t="s">
        <v>19</v>
      </c>
      <c r="J258">
        <v>0.5</v>
      </c>
      <c r="L258">
        <v>2.5</v>
      </c>
      <c r="M258" t="s">
        <v>20</v>
      </c>
      <c r="P258" t="s">
        <v>1409</v>
      </c>
      <c r="Q258" t="s">
        <v>1687</v>
      </c>
      <c r="R258" t="s">
        <v>1687</v>
      </c>
      <c r="S258" t="s">
        <v>20</v>
      </c>
    </row>
    <row r="259" spans="1:19" x14ac:dyDescent="0.3">
      <c r="A259" s="35">
        <v>45299</v>
      </c>
      <c r="B259" t="s">
        <v>1398</v>
      </c>
      <c r="C259" t="s">
        <v>15</v>
      </c>
      <c r="D259" t="s">
        <v>1688</v>
      </c>
      <c r="E259" t="s">
        <v>37</v>
      </c>
      <c r="G259" t="s">
        <v>1409</v>
      </c>
      <c r="H259" t="s">
        <v>18</v>
      </c>
      <c r="I259" t="s">
        <v>19</v>
      </c>
      <c r="J259">
        <v>0.5</v>
      </c>
      <c r="L259">
        <v>1</v>
      </c>
      <c r="M259" t="s">
        <v>20</v>
      </c>
      <c r="P259" t="s">
        <v>1409</v>
      </c>
      <c r="Q259" t="s">
        <v>1689</v>
      </c>
      <c r="R259" t="s">
        <v>1689</v>
      </c>
      <c r="S259" t="s">
        <v>20</v>
      </c>
    </row>
    <row r="260" spans="1:19" x14ac:dyDescent="0.3">
      <c r="A260" s="35">
        <v>45299</v>
      </c>
      <c r="B260" t="s">
        <v>1398</v>
      </c>
      <c r="C260" t="s">
        <v>15</v>
      </c>
      <c r="D260" t="s">
        <v>1690</v>
      </c>
      <c r="E260" t="s">
        <v>37</v>
      </c>
      <c r="G260" t="s">
        <v>1409</v>
      </c>
      <c r="H260" t="s">
        <v>18</v>
      </c>
      <c r="I260" t="s">
        <v>19</v>
      </c>
      <c r="J260">
        <v>0.5</v>
      </c>
      <c r="L260">
        <v>2.5</v>
      </c>
      <c r="M260" t="s">
        <v>28</v>
      </c>
      <c r="N260" s="35">
        <v>45299</v>
      </c>
      <c r="O260" t="s">
        <v>29</v>
      </c>
      <c r="P260" t="s">
        <v>1409</v>
      </c>
      <c r="Q260" t="s">
        <v>1691</v>
      </c>
      <c r="R260" t="s">
        <v>1691</v>
      </c>
      <c r="S260" t="s">
        <v>28</v>
      </c>
    </row>
    <row r="261" spans="1:19" x14ac:dyDescent="0.3">
      <c r="A261" s="35">
        <v>45299</v>
      </c>
      <c r="B261" t="s">
        <v>1398</v>
      </c>
      <c r="C261" t="s">
        <v>15</v>
      </c>
      <c r="D261" t="s">
        <v>1692</v>
      </c>
      <c r="E261" t="s">
        <v>37</v>
      </c>
      <c r="G261" t="s">
        <v>1409</v>
      </c>
      <c r="H261" t="s">
        <v>18</v>
      </c>
      <c r="I261" t="s">
        <v>19</v>
      </c>
      <c r="J261">
        <v>0.5</v>
      </c>
      <c r="L261">
        <v>1.5</v>
      </c>
      <c r="M261" t="s">
        <v>20</v>
      </c>
      <c r="P261" t="s">
        <v>1409</v>
      </c>
      <c r="Q261" t="s">
        <v>1693</v>
      </c>
      <c r="R261" t="s">
        <v>1693</v>
      </c>
      <c r="S261" t="s">
        <v>20</v>
      </c>
    </row>
    <row r="262" spans="1:19" x14ac:dyDescent="0.3">
      <c r="A262" s="35">
        <v>45299</v>
      </c>
      <c r="B262" t="s">
        <v>1398</v>
      </c>
      <c r="C262" t="s">
        <v>15</v>
      </c>
      <c r="D262" t="s">
        <v>1694</v>
      </c>
      <c r="E262" t="s">
        <v>37</v>
      </c>
      <c r="G262" t="s">
        <v>1409</v>
      </c>
      <c r="H262" t="s">
        <v>18</v>
      </c>
      <c r="I262" t="s">
        <v>19</v>
      </c>
      <c r="J262">
        <v>0.5</v>
      </c>
      <c r="L262">
        <v>1.5</v>
      </c>
      <c r="M262" t="s">
        <v>20</v>
      </c>
      <c r="P262" t="s">
        <v>1409</v>
      </c>
      <c r="Q262" t="s">
        <v>1695</v>
      </c>
      <c r="R262" t="s">
        <v>1695</v>
      </c>
      <c r="S262" t="s">
        <v>20</v>
      </c>
    </row>
    <row r="263" spans="1:19" x14ac:dyDescent="0.3">
      <c r="A263" s="35">
        <v>45355</v>
      </c>
      <c r="B263" t="s">
        <v>1398</v>
      </c>
      <c r="C263" t="s">
        <v>15</v>
      </c>
      <c r="D263" t="s">
        <v>1696</v>
      </c>
      <c r="E263" t="s">
        <v>37</v>
      </c>
      <c r="G263" t="s">
        <v>1409</v>
      </c>
      <c r="H263" t="s">
        <v>18</v>
      </c>
      <c r="I263" t="s">
        <v>19</v>
      </c>
      <c r="J263">
        <v>0.5</v>
      </c>
      <c r="L263">
        <v>1.5</v>
      </c>
      <c r="M263" t="s">
        <v>20</v>
      </c>
      <c r="P263" t="s">
        <v>1409</v>
      </c>
      <c r="Q263" t="s">
        <v>1697</v>
      </c>
      <c r="R263" t="s">
        <v>1697</v>
      </c>
      <c r="S263" t="s">
        <v>20</v>
      </c>
    </row>
    <row r="264" spans="1:19" x14ac:dyDescent="0.3">
      <c r="A264" s="35">
        <v>45299</v>
      </c>
      <c r="B264" t="s">
        <v>1398</v>
      </c>
      <c r="C264" t="s">
        <v>15</v>
      </c>
      <c r="D264" t="s">
        <v>1696</v>
      </c>
      <c r="E264" t="s">
        <v>37</v>
      </c>
      <c r="G264" t="s">
        <v>1409</v>
      </c>
      <c r="H264" t="s">
        <v>18</v>
      </c>
      <c r="I264" t="s">
        <v>19</v>
      </c>
      <c r="J264">
        <v>0.5</v>
      </c>
      <c r="L264">
        <v>1.5</v>
      </c>
      <c r="M264" t="s">
        <v>20</v>
      </c>
      <c r="P264" t="s">
        <v>1409</v>
      </c>
      <c r="Q264" t="s">
        <v>1697</v>
      </c>
      <c r="R264" t="s">
        <v>1697</v>
      </c>
      <c r="S264" t="s">
        <v>20</v>
      </c>
    </row>
    <row r="265" spans="1:19" x14ac:dyDescent="0.3">
      <c r="A265" s="35">
        <v>45334</v>
      </c>
      <c r="B265" t="s">
        <v>1398</v>
      </c>
      <c r="C265" t="s">
        <v>15</v>
      </c>
      <c r="D265" t="s">
        <v>1698</v>
      </c>
      <c r="E265" t="s">
        <v>37</v>
      </c>
      <c r="G265" t="s">
        <v>1409</v>
      </c>
      <c r="H265" t="s">
        <v>18</v>
      </c>
      <c r="I265" t="s">
        <v>19</v>
      </c>
      <c r="J265">
        <v>0.5</v>
      </c>
      <c r="L265">
        <v>1</v>
      </c>
      <c r="M265" t="s">
        <v>20</v>
      </c>
      <c r="P265" t="s">
        <v>1409</v>
      </c>
      <c r="Q265" t="s">
        <v>1699</v>
      </c>
      <c r="R265" t="s">
        <v>1699</v>
      </c>
      <c r="S265" t="s">
        <v>20</v>
      </c>
    </row>
    <row r="266" spans="1:19" x14ac:dyDescent="0.3">
      <c r="A266" s="35">
        <v>45320</v>
      </c>
      <c r="B266" t="s">
        <v>1398</v>
      </c>
      <c r="C266" t="s">
        <v>15</v>
      </c>
      <c r="D266" t="s">
        <v>1698</v>
      </c>
      <c r="E266" t="s">
        <v>37</v>
      </c>
      <c r="G266" t="s">
        <v>1409</v>
      </c>
      <c r="H266" t="s">
        <v>18</v>
      </c>
      <c r="I266" t="s">
        <v>19</v>
      </c>
      <c r="J266">
        <v>0.5</v>
      </c>
      <c r="L266">
        <v>1</v>
      </c>
      <c r="M266" t="s">
        <v>20</v>
      </c>
      <c r="P266" t="s">
        <v>1409</v>
      </c>
      <c r="Q266" t="s">
        <v>1699</v>
      </c>
      <c r="R266" t="s">
        <v>1699</v>
      </c>
      <c r="S266" t="s">
        <v>20</v>
      </c>
    </row>
    <row r="267" spans="1:19" x14ac:dyDescent="0.3">
      <c r="A267" s="35">
        <v>45320</v>
      </c>
      <c r="B267" t="s">
        <v>1398</v>
      </c>
      <c r="C267" t="s">
        <v>15</v>
      </c>
      <c r="D267" t="s">
        <v>1700</v>
      </c>
      <c r="E267" t="s">
        <v>37</v>
      </c>
      <c r="G267" t="s">
        <v>1409</v>
      </c>
      <c r="H267" t="s">
        <v>18</v>
      </c>
      <c r="I267" t="s">
        <v>19</v>
      </c>
      <c r="J267">
        <v>0.5</v>
      </c>
      <c r="L267">
        <v>1.5</v>
      </c>
      <c r="M267" t="s">
        <v>20</v>
      </c>
      <c r="P267" t="s">
        <v>1409</v>
      </c>
      <c r="Q267" t="s">
        <v>1701</v>
      </c>
      <c r="R267" t="s">
        <v>1701</v>
      </c>
      <c r="S267" t="s">
        <v>20</v>
      </c>
    </row>
    <row r="268" spans="1:19" x14ac:dyDescent="0.3">
      <c r="A268" s="35">
        <v>45342</v>
      </c>
      <c r="B268" t="s">
        <v>1398</v>
      </c>
      <c r="C268" t="s">
        <v>15</v>
      </c>
      <c r="D268" t="s">
        <v>1700</v>
      </c>
      <c r="E268" t="s">
        <v>37</v>
      </c>
      <c r="G268" t="s">
        <v>1409</v>
      </c>
      <c r="H268" t="s">
        <v>18</v>
      </c>
      <c r="I268" t="s">
        <v>19</v>
      </c>
      <c r="J268">
        <v>0.5</v>
      </c>
      <c r="L268">
        <v>1.5</v>
      </c>
      <c r="M268" t="s">
        <v>20</v>
      </c>
      <c r="P268" t="s">
        <v>1409</v>
      </c>
      <c r="Q268" t="s">
        <v>1701</v>
      </c>
      <c r="R268" t="s">
        <v>1701</v>
      </c>
      <c r="S268" t="s">
        <v>20</v>
      </c>
    </row>
    <row r="269" spans="1:19" x14ac:dyDescent="0.3">
      <c r="A269" s="35">
        <v>45299</v>
      </c>
      <c r="B269" t="s">
        <v>1398</v>
      </c>
      <c r="C269" t="s">
        <v>15</v>
      </c>
      <c r="D269" t="s">
        <v>1700</v>
      </c>
      <c r="E269" t="s">
        <v>37</v>
      </c>
      <c r="G269" t="s">
        <v>1409</v>
      </c>
      <c r="H269" t="s">
        <v>18</v>
      </c>
      <c r="I269" t="s">
        <v>19</v>
      </c>
      <c r="J269">
        <v>0.5</v>
      </c>
      <c r="L269">
        <v>1.5</v>
      </c>
      <c r="M269" t="s">
        <v>20</v>
      </c>
      <c r="P269" t="s">
        <v>1409</v>
      </c>
      <c r="Q269" t="s">
        <v>1701</v>
      </c>
      <c r="R269" t="s">
        <v>1701</v>
      </c>
      <c r="S269" t="s">
        <v>20</v>
      </c>
    </row>
    <row r="270" spans="1:19" x14ac:dyDescent="0.3">
      <c r="A270" s="35">
        <v>45299</v>
      </c>
      <c r="B270" t="s">
        <v>1398</v>
      </c>
      <c r="C270" t="s">
        <v>15</v>
      </c>
      <c r="D270" t="s">
        <v>1702</v>
      </c>
      <c r="E270" t="s">
        <v>37</v>
      </c>
      <c r="G270" t="s">
        <v>1409</v>
      </c>
      <c r="H270" t="s">
        <v>18</v>
      </c>
      <c r="I270" t="s">
        <v>19</v>
      </c>
      <c r="J270">
        <v>0.5</v>
      </c>
      <c r="L270">
        <v>0.5</v>
      </c>
      <c r="M270" t="s">
        <v>20</v>
      </c>
      <c r="P270" t="s">
        <v>1409</v>
      </c>
      <c r="Q270" t="s">
        <v>1703</v>
      </c>
      <c r="R270" t="s">
        <v>1703</v>
      </c>
      <c r="S270" t="s">
        <v>20</v>
      </c>
    </row>
    <row r="271" spans="1:19" x14ac:dyDescent="0.3">
      <c r="A271" s="35">
        <v>45355</v>
      </c>
      <c r="B271" t="s">
        <v>1398</v>
      </c>
      <c r="C271" t="s">
        <v>15</v>
      </c>
      <c r="D271" t="s">
        <v>1704</v>
      </c>
      <c r="E271" t="s">
        <v>37</v>
      </c>
      <c r="G271" t="s">
        <v>1409</v>
      </c>
      <c r="H271" t="s">
        <v>18</v>
      </c>
      <c r="I271" t="s">
        <v>19</v>
      </c>
      <c r="J271">
        <v>0.5</v>
      </c>
      <c r="L271">
        <v>1</v>
      </c>
      <c r="M271" t="s">
        <v>20</v>
      </c>
      <c r="P271" t="s">
        <v>1409</v>
      </c>
      <c r="Q271" t="s">
        <v>1705</v>
      </c>
      <c r="R271" t="s">
        <v>1705</v>
      </c>
      <c r="S271" t="s">
        <v>20</v>
      </c>
    </row>
    <row r="272" spans="1:19" x14ac:dyDescent="0.3">
      <c r="A272" s="35">
        <v>45334</v>
      </c>
      <c r="B272" t="s">
        <v>1398</v>
      </c>
      <c r="C272" t="s">
        <v>15</v>
      </c>
      <c r="D272" t="s">
        <v>1704</v>
      </c>
      <c r="E272" t="s">
        <v>37</v>
      </c>
      <c r="G272" t="s">
        <v>1409</v>
      </c>
      <c r="H272" t="s">
        <v>18</v>
      </c>
      <c r="I272" t="s">
        <v>19</v>
      </c>
      <c r="J272">
        <v>0.5</v>
      </c>
      <c r="L272">
        <v>1</v>
      </c>
      <c r="M272" t="s">
        <v>20</v>
      </c>
      <c r="P272" t="s">
        <v>1409</v>
      </c>
      <c r="Q272" t="s">
        <v>1705</v>
      </c>
      <c r="R272" t="s">
        <v>1705</v>
      </c>
      <c r="S272" t="s">
        <v>20</v>
      </c>
    </row>
    <row r="273" spans="1:19" x14ac:dyDescent="0.3">
      <c r="A273" s="35">
        <v>45334</v>
      </c>
      <c r="B273" t="s">
        <v>1398</v>
      </c>
      <c r="C273" t="s">
        <v>15</v>
      </c>
      <c r="D273" t="s">
        <v>1706</v>
      </c>
      <c r="E273" t="s">
        <v>37</v>
      </c>
      <c r="G273" t="s">
        <v>1409</v>
      </c>
      <c r="H273" t="s">
        <v>18</v>
      </c>
      <c r="I273" t="s">
        <v>19</v>
      </c>
      <c r="J273">
        <v>0.5</v>
      </c>
      <c r="L273">
        <v>0.5</v>
      </c>
      <c r="M273" t="s">
        <v>20</v>
      </c>
      <c r="P273" t="s">
        <v>1409</v>
      </c>
      <c r="Q273" t="s">
        <v>1707</v>
      </c>
      <c r="R273" t="s">
        <v>1707</v>
      </c>
      <c r="S273" t="s">
        <v>20</v>
      </c>
    </row>
    <row r="274" spans="1:19" x14ac:dyDescent="0.3">
      <c r="A274" s="35">
        <v>45351</v>
      </c>
      <c r="B274" t="s">
        <v>1398</v>
      </c>
      <c r="C274" t="s">
        <v>15</v>
      </c>
      <c r="D274" t="s">
        <v>1708</v>
      </c>
      <c r="E274" t="s">
        <v>37</v>
      </c>
      <c r="G274" t="s">
        <v>1409</v>
      </c>
      <c r="H274" t="s">
        <v>18</v>
      </c>
      <c r="I274" t="s">
        <v>19</v>
      </c>
      <c r="J274">
        <v>0.5</v>
      </c>
      <c r="L274">
        <v>0.5</v>
      </c>
      <c r="M274" t="s">
        <v>20</v>
      </c>
      <c r="P274" t="s">
        <v>1409</v>
      </c>
      <c r="Q274" t="s">
        <v>1709</v>
      </c>
      <c r="R274" t="s">
        <v>1709</v>
      </c>
      <c r="S274" t="s">
        <v>20</v>
      </c>
    </row>
    <row r="275" spans="1:19" x14ac:dyDescent="0.3">
      <c r="A275" s="35">
        <v>45355</v>
      </c>
      <c r="B275" t="s">
        <v>1398</v>
      </c>
      <c r="C275" t="s">
        <v>15</v>
      </c>
      <c r="D275" t="s">
        <v>1710</v>
      </c>
      <c r="E275" t="s">
        <v>37</v>
      </c>
      <c r="G275" t="s">
        <v>1409</v>
      </c>
      <c r="H275" t="s">
        <v>18</v>
      </c>
      <c r="I275" t="s">
        <v>19</v>
      </c>
      <c r="J275">
        <v>0.5</v>
      </c>
      <c r="L275">
        <v>0.5</v>
      </c>
      <c r="M275" t="s">
        <v>20</v>
      </c>
      <c r="P275" t="s">
        <v>1409</v>
      </c>
      <c r="Q275" t="s">
        <v>1711</v>
      </c>
      <c r="R275" t="s">
        <v>1711</v>
      </c>
      <c r="S275" t="s">
        <v>20</v>
      </c>
    </row>
    <row r="276" spans="1:19" x14ac:dyDescent="0.3">
      <c r="A276" s="35">
        <v>45369</v>
      </c>
      <c r="B276" t="s">
        <v>1398</v>
      </c>
      <c r="C276" t="s">
        <v>15</v>
      </c>
      <c r="D276" t="s">
        <v>1712</v>
      </c>
      <c r="E276" t="s">
        <v>37</v>
      </c>
      <c r="G276" t="s">
        <v>1409</v>
      </c>
      <c r="H276" t="s">
        <v>18</v>
      </c>
      <c r="I276" t="s">
        <v>19</v>
      </c>
      <c r="J276">
        <v>0.5</v>
      </c>
      <c r="L276">
        <v>0.5</v>
      </c>
      <c r="M276" t="s">
        <v>20</v>
      </c>
      <c r="P276" t="s">
        <v>1409</v>
      </c>
      <c r="Q276" t="s">
        <v>1238</v>
      </c>
      <c r="R276" t="s">
        <v>1238</v>
      </c>
      <c r="S276" t="s">
        <v>20</v>
      </c>
    </row>
    <row r="277" spans="1:19" x14ac:dyDescent="0.3">
      <c r="A277" s="35">
        <v>45293</v>
      </c>
      <c r="B277" t="s">
        <v>1398</v>
      </c>
      <c r="C277" t="s">
        <v>15</v>
      </c>
      <c r="D277" t="s">
        <v>1713</v>
      </c>
      <c r="E277" t="s">
        <v>39</v>
      </c>
      <c r="G277" t="s">
        <v>1409</v>
      </c>
      <c r="H277" t="s">
        <v>18</v>
      </c>
      <c r="I277" t="s">
        <v>19</v>
      </c>
      <c r="J277">
        <v>0.5</v>
      </c>
      <c r="L277">
        <v>2.6</v>
      </c>
      <c r="M277" t="s">
        <v>20</v>
      </c>
      <c r="P277" t="s">
        <v>1409</v>
      </c>
      <c r="Q277" t="s">
        <v>1714</v>
      </c>
      <c r="R277" t="s">
        <v>1714</v>
      </c>
      <c r="S277" t="s">
        <v>533</v>
      </c>
    </row>
    <row r="278" spans="1:19" x14ac:dyDescent="0.3">
      <c r="A278" s="35">
        <v>45357</v>
      </c>
      <c r="B278" t="s">
        <v>1398</v>
      </c>
      <c r="C278" t="s">
        <v>15</v>
      </c>
      <c r="D278" t="s">
        <v>1715</v>
      </c>
      <c r="E278" t="s">
        <v>39</v>
      </c>
      <c r="G278" t="s">
        <v>1409</v>
      </c>
      <c r="H278" t="s">
        <v>18</v>
      </c>
      <c r="I278" t="s">
        <v>19</v>
      </c>
      <c r="J278">
        <v>0.5</v>
      </c>
      <c r="L278">
        <v>1.5</v>
      </c>
      <c r="M278" t="s">
        <v>20</v>
      </c>
      <c r="P278" t="s">
        <v>1409</v>
      </c>
      <c r="Q278" t="s">
        <v>1716</v>
      </c>
      <c r="R278" t="s">
        <v>1716</v>
      </c>
    </row>
    <row r="279" spans="1:19" x14ac:dyDescent="0.3">
      <c r="A279" s="35">
        <v>45322</v>
      </c>
      <c r="B279" t="s">
        <v>1398</v>
      </c>
      <c r="C279" t="s">
        <v>15</v>
      </c>
      <c r="D279" t="s">
        <v>1715</v>
      </c>
      <c r="E279" t="s">
        <v>39</v>
      </c>
      <c r="G279" t="s">
        <v>1409</v>
      </c>
      <c r="H279" t="s">
        <v>18</v>
      </c>
      <c r="I279" t="s">
        <v>19</v>
      </c>
      <c r="J279">
        <v>0.5</v>
      </c>
      <c r="L279">
        <v>1.5</v>
      </c>
      <c r="M279" t="s">
        <v>20</v>
      </c>
      <c r="P279" t="s">
        <v>1409</v>
      </c>
      <c r="Q279" t="s">
        <v>1716</v>
      </c>
      <c r="R279" t="s">
        <v>1716</v>
      </c>
    </row>
    <row r="280" spans="1:19" x14ac:dyDescent="0.3">
      <c r="A280" s="35">
        <v>45363</v>
      </c>
      <c r="B280" t="s">
        <v>1398</v>
      </c>
      <c r="C280" t="s">
        <v>15</v>
      </c>
      <c r="D280" t="s">
        <v>1717</v>
      </c>
      <c r="E280" t="s">
        <v>39</v>
      </c>
      <c r="G280" t="s">
        <v>1409</v>
      </c>
      <c r="H280" t="s">
        <v>18</v>
      </c>
      <c r="I280" t="s">
        <v>19</v>
      </c>
      <c r="J280">
        <v>0.5</v>
      </c>
      <c r="L280">
        <v>2</v>
      </c>
      <c r="M280" t="s">
        <v>20</v>
      </c>
      <c r="P280" t="s">
        <v>1409</v>
      </c>
      <c r="Q280" t="s">
        <v>1718</v>
      </c>
      <c r="R280" t="s">
        <v>1718</v>
      </c>
      <c r="S280" t="s">
        <v>20</v>
      </c>
    </row>
    <row r="281" spans="1:19" x14ac:dyDescent="0.3">
      <c r="A281" s="35">
        <v>45328</v>
      </c>
      <c r="B281" t="s">
        <v>1398</v>
      </c>
      <c r="C281" t="s">
        <v>15</v>
      </c>
      <c r="D281" t="s">
        <v>1717</v>
      </c>
      <c r="E281" t="s">
        <v>39</v>
      </c>
      <c r="G281" t="s">
        <v>1409</v>
      </c>
      <c r="H281" t="s">
        <v>18</v>
      </c>
      <c r="I281" t="s">
        <v>19</v>
      </c>
      <c r="J281">
        <v>0.5</v>
      </c>
      <c r="L281">
        <v>2</v>
      </c>
      <c r="M281" t="s">
        <v>20</v>
      </c>
      <c r="P281" t="s">
        <v>1409</v>
      </c>
      <c r="Q281" t="s">
        <v>1718</v>
      </c>
      <c r="R281" t="s">
        <v>1718</v>
      </c>
      <c r="S281" t="s">
        <v>20</v>
      </c>
    </row>
    <row r="282" spans="1:19" x14ac:dyDescent="0.3">
      <c r="A282" s="35">
        <v>45308</v>
      </c>
      <c r="B282" t="s">
        <v>1398</v>
      </c>
      <c r="C282" t="s">
        <v>15</v>
      </c>
      <c r="D282" t="s">
        <v>1719</v>
      </c>
      <c r="E282" t="s">
        <v>39</v>
      </c>
      <c r="G282" t="s">
        <v>1409</v>
      </c>
      <c r="H282" t="s">
        <v>18</v>
      </c>
      <c r="I282" t="s">
        <v>19</v>
      </c>
      <c r="J282">
        <v>0.5</v>
      </c>
      <c r="L282">
        <v>2.5</v>
      </c>
      <c r="M282" t="s">
        <v>20</v>
      </c>
      <c r="P282" t="s">
        <v>1409</v>
      </c>
      <c r="Q282" t="s">
        <v>1720</v>
      </c>
      <c r="R282" t="s">
        <v>1720</v>
      </c>
      <c r="S282" t="s">
        <v>20</v>
      </c>
    </row>
    <row r="283" spans="1:19" x14ac:dyDescent="0.3">
      <c r="A283" s="35">
        <v>45364</v>
      </c>
      <c r="B283" t="s">
        <v>1398</v>
      </c>
      <c r="C283" t="s">
        <v>15</v>
      </c>
      <c r="D283" t="s">
        <v>1719</v>
      </c>
      <c r="E283" t="s">
        <v>39</v>
      </c>
      <c r="G283" t="s">
        <v>1409</v>
      </c>
      <c r="H283" t="s">
        <v>18</v>
      </c>
      <c r="I283" t="s">
        <v>19</v>
      </c>
      <c r="J283">
        <v>0.5</v>
      </c>
      <c r="L283">
        <v>2.5</v>
      </c>
      <c r="M283" t="s">
        <v>20</v>
      </c>
      <c r="P283" t="s">
        <v>1409</v>
      </c>
      <c r="Q283" t="s">
        <v>1720</v>
      </c>
      <c r="R283" t="s">
        <v>1720</v>
      </c>
      <c r="S283" t="s">
        <v>20</v>
      </c>
    </row>
    <row r="284" spans="1:19" x14ac:dyDescent="0.3">
      <c r="A284" s="35">
        <v>45337</v>
      </c>
      <c r="B284" t="s">
        <v>1398</v>
      </c>
      <c r="C284" t="s">
        <v>15</v>
      </c>
      <c r="D284" t="s">
        <v>1721</v>
      </c>
      <c r="E284" t="s">
        <v>39</v>
      </c>
      <c r="G284" t="s">
        <v>1409</v>
      </c>
      <c r="H284" t="s">
        <v>18</v>
      </c>
      <c r="I284" t="s">
        <v>19</v>
      </c>
      <c r="J284">
        <v>0.5</v>
      </c>
      <c r="L284">
        <v>4</v>
      </c>
      <c r="M284" t="s">
        <v>20</v>
      </c>
      <c r="P284" t="s">
        <v>1409</v>
      </c>
      <c r="Q284" t="s">
        <v>1722</v>
      </c>
      <c r="R284" t="s">
        <v>1722</v>
      </c>
      <c r="S284" t="s">
        <v>20</v>
      </c>
    </row>
    <row r="285" spans="1:19" x14ac:dyDescent="0.3">
      <c r="A285" s="35">
        <v>45316</v>
      </c>
      <c r="B285" t="s">
        <v>1398</v>
      </c>
      <c r="C285" t="s">
        <v>15</v>
      </c>
      <c r="D285" t="s">
        <v>1721</v>
      </c>
      <c r="E285" t="s">
        <v>39</v>
      </c>
      <c r="G285" t="s">
        <v>1409</v>
      </c>
      <c r="H285" t="s">
        <v>18</v>
      </c>
      <c r="I285" t="s">
        <v>19</v>
      </c>
      <c r="J285">
        <v>0.5</v>
      </c>
      <c r="L285">
        <v>4</v>
      </c>
      <c r="M285" t="s">
        <v>20</v>
      </c>
      <c r="P285" t="s">
        <v>1409</v>
      </c>
      <c r="Q285" t="s">
        <v>1722</v>
      </c>
      <c r="R285" t="s">
        <v>1722</v>
      </c>
      <c r="S285" t="s">
        <v>20</v>
      </c>
    </row>
    <row r="286" spans="1:19" x14ac:dyDescent="0.3">
      <c r="A286" s="35">
        <v>45314</v>
      </c>
      <c r="B286" t="s">
        <v>1398</v>
      </c>
      <c r="C286" t="s">
        <v>15</v>
      </c>
      <c r="D286" t="s">
        <v>1723</v>
      </c>
      <c r="E286" t="s">
        <v>39</v>
      </c>
      <c r="G286" t="s">
        <v>1409</v>
      </c>
      <c r="H286" t="s">
        <v>18</v>
      </c>
      <c r="I286" t="s">
        <v>19</v>
      </c>
      <c r="J286">
        <v>0.5</v>
      </c>
      <c r="L286">
        <v>2.5</v>
      </c>
      <c r="M286" t="s">
        <v>20</v>
      </c>
      <c r="P286" t="s">
        <v>1409</v>
      </c>
      <c r="Q286" t="s">
        <v>1724</v>
      </c>
      <c r="R286" t="s">
        <v>1724</v>
      </c>
      <c r="S286" t="s">
        <v>20</v>
      </c>
    </row>
    <row r="287" spans="1:19" x14ac:dyDescent="0.3">
      <c r="A287" s="35">
        <v>45376</v>
      </c>
      <c r="B287" t="s">
        <v>1398</v>
      </c>
      <c r="C287" t="s">
        <v>15</v>
      </c>
      <c r="D287" t="s">
        <v>1725</v>
      </c>
      <c r="E287" t="s">
        <v>39</v>
      </c>
      <c r="G287" t="s">
        <v>1409</v>
      </c>
      <c r="H287" t="s">
        <v>18</v>
      </c>
      <c r="I287" t="s">
        <v>19</v>
      </c>
      <c r="J287">
        <v>0.5</v>
      </c>
      <c r="L287">
        <v>2.5</v>
      </c>
      <c r="M287" t="s">
        <v>20</v>
      </c>
      <c r="P287" t="s">
        <v>1409</v>
      </c>
      <c r="Q287" t="s">
        <v>1726</v>
      </c>
      <c r="R287" t="s">
        <v>1726</v>
      </c>
      <c r="S287" t="s">
        <v>20</v>
      </c>
    </row>
    <row r="288" spans="1:19" x14ac:dyDescent="0.3">
      <c r="A288" s="35">
        <v>45322</v>
      </c>
      <c r="B288" t="s">
        <v>1398</v>
      </c>
      <c r="C288" t="s">
        <v>15</v>
      </c>
      <c r="D288" t="s">
        <v>1727</v>
      </c>
      <c r="E288" t="s">
        <v>39</v>
      </c>
      <c r="G288" t="s">
        <v>1409</v>
      </c>
      <c r="H288" t="s">
        <v>18</v>
      </c>
      <c r="I288" t="s">
        <v>19</v>
      </c>
      <c r="J288">
        <v>0.5</v>
      </c>
      <c r="L288">
        <v>0.5</v>
      </c>
      <c r="M288" t="s">
        <v>20</v>
      </c>
      <c r="N288" s="35"/>
      <c r="P288" t="s">
        <v>1409</v>
      </c>
      <c r="Q288" t="s">
        <v>1728</v>
      </c>
      <c r="R288" t="s">
        <v>1728</v>
      </c>
      <c r="S288" t="s">
        <v>20</v>
      </c>
    </row>
    <row r="289" spans="1:19" x14ac:dyDescent="0.3">
      <c r="A289" s="35">
        <v>45363</v>
      </c>
      <c r="B289" t="s">
        <v>1398</v>
      </c>
      <c r="C289" t="s">
        <v>15</v>
      </c>
      <c r="D289" t="s">
        <v>1729</v>
      </c>
      <c r="E289" t="s">
        <v>39</v>
      </c>
      <c r="G289" t="s">
        <v>1409</v>
      </c>
      <c r="H289" t="s">
        <v>18</v>
      </c>
      <c r="I289" t="s">
        <v>19</v>
      </c>
      <c r="J289">
        <v>0.5</v>
      </c>
      <c r="L289">
        <v>1.5</v>
      </c>
      <c r="M289" t="s">
        <v>20</v>
      </c>
      <c r="N289" s="35"/>
      <c r="P289" t="s">
        <v>1409</v>
      </c>
      <c r="Q289" t="s">
        <v>1730</v>
      </c>
      <c r="R289" t="s">
        <v>1730</v>
      </c>
      <c r="S289" t="s">
        <v>20</v>
      </c>
    </row>
    <row r="290" spans="1:19" x14ac:dyDescent="0.3">
      <c r="A290" s="35">
        <v>45328</v>
      </c>
      <c r="B290" t="s">
        <v>1398</v>
      </c>
      <c r="C290" t="s">
        <v>15</v>
      </c>
      <c r="D290" t="s">
        <v>1729</v>
      </c>
      <c r="E290" t="s">
        <v>39</v>
      </c>
      <c r="G290" t="s">
        <v>1409</v>
      </c>
      <c r="H290" t="s">
        <v>18</v>
      </c>
      <c r="I290" t="s">
        <v>19</v>
      </c>
      <c r="J290">
        <v>0.5</v>
      </c>
      <c r="L290">
        <v>1.5</v>
      </c>
      <c r="M290" t="s">
        <v>20</v>
      </c>
      <c r="N290" s="35"/>
      <c r="P290" t="s">
        <v>1409</v>
      </c>
      <c r="Q290" t="s">
        <v>1730</v>
      </c>
      <c r="R290" t="s">
        <v>1730</v>
      </c>
      <c r="S290" t="s">
        <v>20</v>
      </c>
    </row>
    <row r="291" spans="1:19" x14ac:dyDescent="0.3">
      <c r="A291" s="35">
        <v>45378</v>
      </c>
      <c r="B291" t="s">
        <v>1398</v>
      </c>
      <c r="C291" t="s">
        <v>15</v>
      </c>
      <c r="D291" t="s">
        <v>1731</v>
      </c>
      <c r="E291" t="s">
        <v>39</v>
      </c>
      <c r="G291" t="s">
        <v>1409</v>
      </c>
      <c r="H291" t="s">
        <v>18</v>
      </c>
      <c r="I291" t="s">
        <v>19</v>
      </c>
      <c r="J291">
        <v>0.5</v>
      </c>
      <c r="L291">
        <v>1</v>
      </c>
      <c r="M291" t="s">
        <v>20</v>
      </c>
      <c r="P291" t="s">
        <v>1409</v>
      </c>
      <c r="Q291" t="s">
        <v>1732</v>
      </c>
      <c r="R291" t="s">
        <v>1732</v>
      </c>
      <c r="S291" t="s">
        <v>20</v>
      </c>
    </row>
    <row r="292" spans="1:19" x14ac:dyDescent="0.3">
      <c r="A292" s="35">
        <v>45357</v>
      </c>
      <c r="B292" t="s">
        <v>1398</v>
      </c>
      <c r="C292" t="s">
        <v>15</v>
      </c>
      <c r="D292" t="s">
        <v>1733</v>
      </c>
      <c r="E292" t="s">
        <v>39</v>
      </c>
      <c r="G292" t="s">
        <v>1409</v>
      </c>
      <c r="H292" t="s">
        <v>18</v>
      </c>
      <c r="I292" t="s">
        <v>19</v>
      </c>
      <c r="J292">
        <v>0.5</v>
      </c>
      <c r="L292">
        <v>1.5</v>
      </c>
      <c r="M292" t="s">
        <v>20</v>
      </c>
      <c r="P292" t="s">
        <v>1409</v>
      </c>
      <c r="Q292" t="s">
        <v>1734</v>
      </c>
      <c r="R292" t="s">
        <v>1734</v>
      </c>
      <c r="S292" t="s">
        <v>20</v>
      </c>
    </row>
    <row r="293" spans="1:19" x14ac:dyDescent="0.3">
      <c r="A293" s="35">
        <v>45322</v>
      </c>
      <c r="B293" t="s">
        <v>1398</v>
      </c>
      <c r="C293" t="s">
        <v>15</v>
      </c>
      <c r="D293" t="s">
        <v>1733</v>
      </c>
      <c r="E293" t="s">
        <v>39</v>
      </c>
      <c r="G293" t="s">
        <v>1409</v>
      </c>
      <c r="H293" t="s">
        <v>18</v>
      </c>
      <c r="I293" t="s">
        <v>19</v>
      </c>
      <c r="J293">
        <v>0.5</v>
      </c>
      <c r="L293">
        <v>1.5</v>
      </c>
      <c r="M293" t="s">
        <v>20</v>
      </c>
      <c r="P293" t="s">
        <v>1409</v>
      </c>
      <c r="Q293" t="s">
        <v>1734</v>
      </c>
      <c r="R293" t="s">
        <v>1734</v>
      </c>
      <c r="S293" t="s">
        <v>20</v>
      </c>
    </row>
    <row r="294" spans="1:19" x14ac:dyDescent="0.3">
      <c r="A294" s="35">
        <v>45308</v>
      </c>
      <c r="B294" t="s">
        <v>1398</v>
      </c>
      <c r="C294" t="s">
        <v>15</v>
      </c>
      <c r="D294" t="s">
        <v>1735</v>
      </c>
      <c r="E294" t="s">
        <v>39</v>
      </c>
      <c r="G294" t="s">
        <v>1409</v>
      </c>
      <c r="H294" t="s">
        <v>18</v>
      </c>
      <c r="I294" t="s">
        <v>19</v>
      </c>
      <c r="J294">
        <v>0.5</v>
      </c>
      <c r="L294">
        <v>2.5</v>
      </c>
      <c r="M294" t="s">
        <v>20</v>
      </c>
      <c r="P294" t="s">
        <v>1409</v>
      </c>
      <c r="Q294" t="s">
        <v>1736</v>
      </c>
      <c r="R294" t="s">
        <v>1736</v>
      </c>
      <c r="S294" t="s">
        <v>20</v>
      </c>
    </row>
    <row r="295" spans="1:19" x14ac:dyDescent="0.3">
      <c r="A295" s="35">
        <v>45308</v>
      </c>
      <c r="B295" t="s">
        <v>1398</v>
      </c>
      <c r="C295" t="s">
        <v>15</v>
      </c>
      <c r="D295" t="s">
        <v>1737</v>
      </c>
      <c r="E295" t="s">
        <v>39</v>
      </c>
      <c r="G295" t="s">
        <v>1409</v>
      </c>
      <c r="H295" t="s">
        <v>18</v>
      </c>
      <c r="I295" t="s">
        <v>19</v>
      </c>
      <c r="J295">
        <v>0.5</v>
      </c>
      <c r="L295">
        <v>2</v>
      </c>
      <c r="M295" t="s">
        <v>20</v>
      </c>
      <c r="P295" t="s">
        <v>1409</v>
      </c>
      <c r="Q295" t="s">
        <v>1738</v>
      </c>
      <c r="R295" t="s">
        <v>1738</v>
      </c>
      <c r="S295" t="s">
        <v>20</v>
      </c>
    </row>
    <row r="296" spans="1:19" x14ac:dyDescent="0.3">
      <c r="A296" s="35">
        <v>45329</v>
      </c>
      <c r="B296" t="s">
        <v>1398</v>
      </c>
      <c r="C296" t="s">
        <v>15</v>
      </c>
      <c r="D296" t="s">
        <v>1739</v>
      </c>
      <c r="E296" t="s">
        <v>39</v>
      </c>
      <c r="G296" t="s">
        <v>1409</v>
      </c>
      <c r="H296" t="s">
        <v>18</v>
      </c>
      <c r="I296" t="s">
        <v>19</v>
      </c>
      <c r="J296">
        <v>0.5</v>
      </c>
      <c r="L296">
        <v>2</v>
      </c>
      <c r="M296" t="s">
        <v>20</v>
      </c>
      <c r="P296" t="s">
        <v>1409</v>
      </c>
      <c r="Q296" t="s">
        <v>1740</v>
      </c>
      <c r="R296" t="s">
        <v>1740</v>
      </c>
      <c r="S296" t="s">
        <v>20</v>
      </c>
    </row>
    <row r="297" spans="1:19" x14ac:dyDescent="0.3">
      <c r="A297" s="35">
        <v>45355</v>
      </c>
      <c r="B297" t="s">
        <v>1398</v>
      </c>
      <c r="C297" t="s">
        <v>15</v>
      </c>
      <c r="D297" t="s">
        <v>1741</v>
      </c>
      <c r="E297" t="s">
        <v>39</v>
      </c>
      <c r="G297" t="s">
        <v>1409</v>
      </c>
      <c r="H297" t="s">
        <v>18</v>
      </c>
      <c r="I297" t="s">
        <v>19</v>
      </c>
      <c r="J297">
        <v>0.5</v>
      </c>
      <c r="L297">
        <v>3.5</v>
      </c>
      <c r="M297" t="s">
        <v>20</v>
      </c>
      <c r="P297" t="s">
        <v>1409</v>
      </c>
      <c r="Q297" t="s">
        <v>1742</v>
      </c>
      <c r="R297" t="s">
        <v>1742</v>
      </c>
      <c r="S297" t="s">
        <v>20</v>
      </c>
    </row>
    <row r="298" spans="1:19" x14ac:dyDescent="0.3">
      <c r="A298" s="35">
        <v>45313</v>
      </c>
      <c r="B298" t="s">
        <v>1398</v>
      </c>
      <c r="C298" t="s">
        <v>15</v>
      </c>
      <c r="D298" t="s">
        <v>1743</v>
      </c>
      <c r="E298" t="s">
        <v>39</v>
      </c>
      <c r="G298" t="s">
        <v>1409</v>
      </c>
      <c r="H298" t="s">
        <v>18</v>
      </c>
      <c r="I298" t="s">
        <v>19</v>
      </c>
      <c r="J298">
        <v>0.5</v>
      </c>
      <c r="L298">
        <v>2.5</v>
      </c>
      <c r="M298" t="s">
        <v>20</v>
      </c>
      <c r="P298" t="s">
        <v>1409</v>
      </c>
      <c r="Q298" t="s">
        <v>1744</v>
      </c>
      <c r="R298" t="s">
        <v>1744</v>
      </c>
      <c r="S298" t="s">
        <v>20</v>
      </c>
    </row>
    <row r="299" spans="1:19" x14ac:dyDescent="0.3">
      <c r="A299" s="35">
        <v>45327</v>
      </c>
      <c r="B299" t="s">
        <v>1398</v>
      </c>
      <c r="C299" t="s">
        <v>15</v>
      </c>
      <c r="D299" t="s">
        <v>1743</v>
      </c>
      <c r="E299" t="s">
        <v>39</v>
      </c>
      <c r="G299" t="s">
        <v>1409</v>
      </c>
      <c r="H299" t="s">
        <v>18</v>
      </c>
      <c r="I299" t="s">
        <v>19</v>
      </c>
      <c r="J299">
        <v>0.5</v>
      </c>
      <c r="L299">
        <v>2.5</v>
      </c>
      <c r="M299" t="s">
        <v>20</v>
      </c>
      <c r="P299" t="s">
        <v>1409</v>
      </c>
      <c r="Q299" t="s">
        <v>1744</v>
      </c>
      <c r="R299" t="s">
        <v>1744</v>
      </c>
      <c r="S299" t="s">
        <v>20</v>
      </c>
    </row>
    <row r="300" spans="1:19" x14ac:dyDescent="0.3">
      <c r="A300" s="35">
        <v>45321</v>
      </c>
      <c r="B300" t="s">
        <v>1398</v>
      </c>
      <c r="C300" t="s">
        <v>15</v>
      </c>
      <c r="D300" t="s">
        <v>1745</v>
      </c>
      <c r="E300" t="s">
        <v>39</v>
      </c>
      <c r="G300" t="s">
        <v>1409</v>
      </c>
      <c r="H300" t="s">
        <v>18</v>
      </c>
      <c r="I300" t="s">
        <v>19</v>
      </c>
      <c r="J300">
        <v>0.5</v>
      </c>
      <c r="L300">
        <v>2.5</v>
      </c>
      <c r="M300" t="s">
        <v>20</v>
      </c>
      <c r="P300" t="s">
        <v>1409</v>
      </c>
      <c r="Q300" t="s">
        <v>1746</v>
      </c>
      <c r="R300" t="s">
        <v>1746</v>
      </c>
      <c r="S300" t="s">
        <v>20</v>
      </c>
    </row>
    <row r="301" spans="1:19" x14ac:dyDescent="0.3">
      <c r="A301" s="35">
        <v>45377</v>
      </c>
      <c r="B301" t="s">
        <v>1398</v>
      </c>
      <c r="C301" t="s">
        <v>15</v>
      </c>
      <c r="D301" t="s">
        <v>1745</v>
      </c>
      <c r="E301" t="s">
        <v>39</v>
      </c>
      <c r="G301" t="s">
        <v>1409</v>
      </c>
      <c r="H301" t="s">
        <v>18</v>
      </c>
      <c r="I301" t="s">
        <v>19</v>
      </c>
      <c r="J301">
        <v>0.5</v>
      </c>
      <c r="L301">
        <v>2.5</v>
      </c>
      <c r="M301" t="s">
        <v>20</v>
      </c>
      <c r="P301" t="s">
        <v>1409</v>
      </c>
      <c r="Q301" t="s">
        <v>1746</v>
      </c>
      <c r="R301" t="s">
        <v>1746</v>
      </c>
      <c r="S301" t="s">
        <v>20</v>
      </c>
    </row>
    <row r="302" spans="1:19" x14ac:dyDescent="0.3">
      <c r="A302" s="35">
        <v>45315</v>
      </c>
      <c r="B302" t="s">
        <v>1398</v>
      </c>
      <c r="C302" t="s">
        <v>15</v>
      </c>
      <c r="D302" t="s">
        <v>1747</v>
      </c>
      <c r="E302" t="s">
        <v>39</v>
      </c>
      <c r="G302" t="s">
        <v>1409</v>
      </c>
      <c r="H302" t="s">
        <v>18</v>
      </c>
      <c r="I302" t="s">
        <v>19</v>
      </c>
      <c r="J302">
        <v>0.5</v>
      </c>
      <c r="L302">
        <v>2.5</v>
      </c>
      <c r="M302" t="s">
        <v>20</v>
      </c>
      <c r="P302" t="s">
        <v>1409</v>
      </c>
      <c r="Q302" t="s">
        <v>1748</v>
      </c>
      <c r="R302" t="s">
        <v>1748</v>
      </c>
      <c r="S302" t="s">
        <v>20</v>
      </c>
    </row>
    <row r="303" spans="1:19" x14ac:dyDescent="0.3">
      <c r="A303" s="35">
        <v>45294</v>
      </c>
      <c r="B303" t="s">
        <v>1398</v>
      </c>
      <c r="C303" t="s">
        <v>15</v>
      </c>
      <c r="D303" t="s">
        <v>1747</v>
      </c>
      <c r="E303" t="s">
        <v>39</v>
      </c>
      <c r="G303" t="s">
        <v>1409</v>
      </c>
      <c r="H303" t="s">
        <v>18</v>
      </c>
      <c r="I303" t="s">
        <v>19</v>
      </c>
      <c r="J303">
        <v>0.5</v>
      </c>
      <c r="L303">
        <v>2.5</v>
      </c>
      <c r="M303" t="s">
        <v>20</v>
      </c>
      <c r="N303" s="35"/>
      <c r="P303" t="s">
        <v>1409</v>
      </c>
      <c r="Q303" t="s">
        <v>1748</v>
      </c>
      <c r="R303" t="s">
        <v>1748</v>
      </c>
      <c r="S303" t="s">
        <v>20</v>
      </c>
    </row>
    <row r="304" spans="1:19" x14ac:dyDescent="0.3">
      <c r="A304" s="35">
        <v>45329</v>
      </c>
      <c r="B304" t="s">
        <v>1398</v>
      </c>
      <c r="C304" t="s">
        <v>15</v>
      </c>
      <c r="D304" t="s">
        <v>1747</v>
      </c>
      <c r="E304" t="s">
        <v>39</v>
      </c>
      <c r="G304" t="s">
        <v>1409</v>
      </c>
      <c r="H304" t="s">
        <v>18</v>
      </c>
      <c r="I304" t="s">
        <v>19</v>
      </c>
      <c r="J304">
        <v>0.5</v>
      </c>
      <c r="L304">
        <v>2.5</v>
      </c>
      <c r="M304" t="s">
        <v>20</v>
      </c>
      <c r="P304" t="s">
        <v>1409</v>
      </c>
      <c r="Q304" t="s">
        <v>1748</v>
      </c>
      <c r="R304" t="s">
        <v>1748</v>
      </c>
      <c r="S304" t="s">
        <v>20</v>
      </c>
    </row>
    <row r="305" spans="1:19" x14ac:dyDescent="0.3">
      <c r="A305" s="35">
        <v>45370</v>
      </c>
      <c r="B305" t="s">
        <v>1398</v>
      </c>
      <c r="C305" t="s">
        <v>15</v>
      </c>
      <c r="D305" t="s">
        <v>1749</v>
      </c>
      <c r="E305" t="s">
        <v>39</v>
      </c>
      <c r="G305" t="s">
        <v>1409</v>
      </c>
      <c r="H305" t="s">
        <v>18</v>
      </c>
      <c r="I305" t="s">
        <v>19</v>
      </c>
      <c r="J305">
        <v>0.5</v>
      </c>
      <c r="L305">
        <v>1.5</v>
      </c>
      <c r="M305" t="s">
        <v>20</v>
      </c>
      <c r="P305" t="s">
        <v>1409</v>
      </c>
      <c r="S305" t="s">
        <v>20</v>
      </c>
    </row>
    <row r="306" spans="1:19" x14ac:dyDescent="0.3">
      <c r="A306" s="35">
        <v>45328</v>
      </c>
      <c r="B306" t="s">
        <v>1398</v>
      </c>
      <c r="C306" t="s">
        <v>15</v>
      </c>
      <c r="D306" t="s">
        <v>1749</v>
      </c>
      <c r="E306" t="s">
        <v>39</v>
      </c>
      <c r="G306" t="s">
        <v>1409</v>
      </c>
      <c r="H306" t="s">
        <v>18</v>
      </c>
      <c r="I306" t="s">
        <v>19</v>
      </c>
      <c r="J306">
        <v>0.5</v>
      </c>
      <c r="L306">
        <v>1.5</v>
      </c>
      <c r="M306" t="s">
        <v>20</v>
      </c>
      <c r="P306" t="s">
        <v>1409</v>
      </c>
      <c r="S306" t="s">
        <v>20</v>
      </c>
    </row>
    <row r="307" spans="1:19" x14ac:dyDescent="0.3">
      <c r="A307" s="35">
        <v>45315</v>
      </c>
      <c r="B307" t="s">
        <v>1398</v>
      </c>
      <c r="C307" t="s">
        <v>15</v>
      </c>
      <c r="D307" t="s">
        <v>1750</v>
      </c>
      <c r="E307" t="s">
        <v>39</v>
      </c>
      <c r="G307" t="s">
        <v>1409</v>
      </c>
      <c r="H307" t="s">
        <v>18</v>
      </c>
      <c r="I307" t="s">
        <v>19</v>
      </c>
      <c r="J307">
        <v>0.5</v>
      </c>
      <c r="L307">
        <v>1</v>
      </c>
      <c r="M307" t="s">
        <v>20</v>
      </c>
      <c r="P307" t="s">
        <v>1409</v>
      </c>
      <c r="Q307" t="s">
        <v>1751</v>
      </c>
      <c r="R307" t="s">
        <v>1751</v>
      </c>
      <c r="S307" t="s">
        <v>20</v>
      </c>
    </row>
    <row r="308" spans="1:19" x14ac:dyDescent="0.3">
      <c r="A308" s="35">
        <v>45322</v>
      </c>
      <c r="B308" t="s">
        <v>1398</v>
      </c>
      <c r="C308" t="s">
        <v>15</v>
      </c>
      <c r="D308" t="s">
        <v>1752</v>
      </c>
      <c r="E308" t="s">
        <v>39</v>
      </c>
      <c r="G308" t="s">
        <v>1409</v>
      </c>
      <c r="H308" t="s">
        <v>18</v>
      </c>
      <c r="I308" t="s">
        <v>19</v>
      </c>
      <c r="J308">
        <v>0.5</v>
      </c>
      <c r="L308">
        <v>1</v>
      </c>
      <c r="M308" t="s">
        <v>20</v>
      </c>
      <c r="P308" t="s">
        <v>1409</v>
      </c>
      <c r="Q308" t="s">
        <v>1753</v>
      </c>
      <c r="R308" t="s">
        <v>1753</v>
      </c>
      <c r="S308" t="s">
        <v>20</v>
      </c>
    </row>
    <row r="309" spans="1:19" x14ac:dyDescent="0.3">
      <c r="A309" s="35">
        <v>45322</v>
      </c>
      <c r="B309" t="s">
        <v>1398</v>
      </c>
      <c r="C309" t="s">
        <v>15</v>
      </c>
      <c r="D309" t="s">
        <v>1754</v>
      </c>
      <c r="E309" t="s">
        <v>39</v>
      </c>
      <c r="G309" t="s">
        <v>1409</v>
      </c>
      <c r="H309" t="s">
        <v>18</v>
      </c>
      <c r="I309" t="s">
        <v>19</v>
      </c>
      <c r="J309">
        <v>0.5</v>
      </c>
      <c r="L309">
        <v>1</v>
      </c>
      <c r="M309" t="s">
        <v>20</v>
      </c>
      <c r="P309" t="s">
        <v>1409</v>
      </c>
      <c r="Q309" t="s">
        <v>1755</v>
      </c>
      <c r="R309" t="s">
        <v>1755</v>
      </c>
      <c r="S309" t="s">
        <v>20</v>
      </c>
    </row>
    <row r="310" spans="1:19" x14ac:dyDescent="0.3">
      <c r="A310" s="35">
        <v>45314</v>
      </c>
      <c r="B310" t="s">
        <v>1398</v>
      </c>
      <c r="C310" t="s">
        <v>15</v>
      </c>
      <c r="D310" t="s">
        <v>1756</v>
      </c>
      <c r="E310" t="s">
        <v>39</v>
      </c>
      <c r="G310" t="s">
        <v>1409</v>
      </c>
      <c r="H310" t="s">
        <v>18</v>
      </c>
      <c r="I310" t="s">
        <v>19</v>
      </c>
      <c r="J310">
        <v>0.5</v>
      </c>
      <c r="L310">
        <v>2.5</v>
      </c>
      <c r="M310" t="s">
        <v>20</v>
      </c>
      <c r="P310" t="s">
        <v>1409</v>
      </c>
      <c r="Q310" t="s">
        <v>1757</v>
      </c>
      <c r="R310" t="s">
        <v>1757</v>
      </c>
      <c r="S310" t="s">
        <v>20</v>
      </c>
    </row>
    <row r="311" spans="1:19" x14ac:dyDescent="0.3">
      <c r="A311" s="35">
        <v>45307</v>
      </c>
      <c r="B311" t="s">
        <v>1398</v>
      </c>
      <c r="C311" t="s">
        <v>15</v>
      </c>
      <c r="D311" t="s">
        <v>1756</v>
      </c>
      <c r="E311" t="s">
        <v>39</v>
      </c>
      <c r="G311" t="s">
        <v>1409</v>
      </c>
      <c r="H311" t="s">
        <v>18</v>
      </c>
      <c r="I311" t="s">
        <v>19</v>
      </c>
      <c r="J311">
        <v>0.5</v>
      </c>
      <c r="L311">
        <v>2.5</v>
      </c>
      <c r="M311" t="s">
        <v>20</v>
      </c>
      <c r="P311" t="s">
        <v>1409</v>
      </c>
      <c r="Q311" t="s">
        <v>1757</v>
      </c>
      <c r="R311" t="s">
        <v>1757</v>
      </c>
      <c r="S311" t="s">
        <v>20</v>
      </c>
    </row>
    <row r="312" spans="1:19" x14ac:dyDescent="0.3">
      <c r="A312" s="35">
        <v>45300</v>
      </c>
      <c r="B312" t="s">
        <v>1398</v>
      </c>
      <c r="C312" t="s">
        <v>15</v>
      </c>
      <c r="D312" t="s">
        <v>1756</v>
      </c>
      <c r="E312" t="s">
        <v>39</v>
      </c>
      <c r="G312" t="s">
        <v>1409</v>
      </c>
      <c r="H312" t="s">
        <v>18</v>
      </c>
      <c r="I312" t="s">
        <v>19</v>
      </c>
      <c r="J312">
        <v>0.5</v>
      </c>
      <c r="L312">
        <v>2.5</v>
      </c>
      <c r="M312" t="s">
        <v>20</v>
      </c>
      <c r="N312" s="35"/>
      <c r="P312" t="s">
        <v>1409</v>
      </c>
      <c r="Q312" t="s">
        <v>1757</v>
      </c>
      <c r="R312" t="s">
        <v>1757</v>
      </c>
      <c r="S312" t="s">
        <v>20</v>
      </c>
    </row>
    <row r="313" spans="1:19" x14ac:dyDescent="0.3">
      <c r="A313" s="35">
        <v>45309</v>
      </c>
      <c r="B313" t="s">
        <v>1398</v>
      </c>
      <c r="C313" t="s">
        <v>15</v>
      </c>
      <c r="D313" t="s">
        <v>1756</v>
      </c>
      <c r="E313" t="s">
        <v>39</v>
      </c>
      <c r="G313" t="s">
        <v>1409</v>
      </c>
      <c r="H313" t="s">
        <v>18</v>
      </c>
      <c r="I313" t="s">
        <v>19</v>
      </c>
      <c r="J313">
        <v>0.5</v>
      </c>
      <c r="L313">
        <v>2.5</v>
      </c>
      <c r="M313" t="s">
        <v>20</v>
      </c>
      <c r="P313" t="s">
        <v>1409</v>
      </c>
      <c r="Q313" t="s">
        <v>1757</v>
      </c>
      <c r="R313" t="s">
        <v>1757</v>
      </c>
      <c r="S313" t="s">
        <v>20</v>
      </c>
    </row>
    <row r="314" spans="1:19" x14ac:dyDescent="0.3">
      <c r="A314" s="35">
        <v>45302</v>
      </c>
      <c r="B314" t="s">
        <v>1398</v>
      </c>
      <c r="C314" t="s">
        <v>15</v>
      </c>
      <c r="D314" t="s">
        <v>1756</v>
      </c>
      <c r="E314" t="s">
        <v>39</v>
      </c>
      <c r="G314" t="s">
        <v>1409</v>
      </c>
      <c r="H314" t="s">
        <v>18</v>
      </c>
      <c r="I314" t="s">
        <v>19</v>
      </c>
      <c r="J314">
        <v>0.5</v>
      </c>
      <c r="L314">
        <v>2.5</v>
      </c>
      <c r="M314" t="s">
        <v>20</v>
      </c>
      <c r="P314" t="s">
        <v>1409</v>
      </c>
      <c r="Q314" t="s">
        <v>1757</v>
      </c>
      <c r="R314" t="s">
        <v>1757</v>
      </c>
      <c r="S314" t="s">
        <v>20</v>
      </c>
    </row>
    <row r="315" spans="1:19" x14ac:dyDescent="0.3">
      <c r="A315" s="35">
        <v>45357</v>
      </c>
      <c r="B315" t="s">
        <v>1398</v>
      </c>
      <c r="C315" t="s">
        <v>15</v>
      </c>
      <c r="D315" t="s">
        <v>1758</v>
      </c>
      <c r="E315" t="s">
        <v>39</v>
      </c>
      <c r="G315" t="s">
        <v>1409</v>
      </c>
      <c r="H315" t="s">
        <v>18</v>
      </c>
      <c r="I315" t="s">
        <v>19</v>
      </c>
      <c r="J315">
        <v>0.5</v>
      </c>
      <c r="L315">
        <v>1</v>
      </c>
      <c r="M315" t="s">
        <v>20</v>
      </c>
      <c r="P315" t="s">
        <v>1409</v>
      </c>
      <c r="Q315" t="s">
        <v>1759</v>
      </c>
      <c r="R315" t="s">
        <v>1759</v>
      </c>
      <c r="S315" t="s">
        <v>20</v>
      </c>
    </row>
    <row r="316" spans="1:19" x14ac:dyDescent="0.3">
      <c r="A316" s="35">
        <v>45322</v>
      </c>
      <c r="B316" t="s">
        <v>1398</v>
      </c>
      <c r="C316" t="s">
        <v>15</v>
      </c>
      <c r="D316" t="s">
        <v>1758</v>
      </c>
      <c r="E316" t="s">
        <v>39</v>
      </c>
      <c r="G316" t="s">
        <v>1409</v>
      </c>
      <c r="H316" t="s">
        <v>18</v>
      </c>
      <c r="I316" t="s">
        <v>19</v>
      </c>
      <c r="J316">
        <v>0.5</v>
      </c>
      <c r="L316">
        <v>1</v>
      </c>
      <c r="M316" t="s">
        <v>20</v>
      </c>
      <c r="P316" t="s">
        <v>1409</v>
      </c>
      <c r="Q316" t="s">
        <v>1759</v>
      </c>
      <c r="R316" t="s">
        <v>1759</v>
      </c>
      <c r="S316" t="s">
        <v>20</v>
      </c>
    </row>
    <row r="317" spans="1:19" x14ac:dyDescent="0.3">
      <c r="A317" s="35">
        <v>45357</v>
      </c>
      <c r="B317" t="s">
        <v>1398</v>
      </c>
      <c r="C317" t="s">
        <v>15</v>
      </c>
      <c r="D317" t="s">
        <v>1760</v>
      </c>
      <c r="E317" t="s">
        <v>39</v>
      </c>
      <c r="G317" t="s">
        <v>1409</v>
      </c>
      <c r="H317" t="s">
        <v>18</v>
      </c>
      <c r="I317" t="s">
        <v>19</v>
      </c>
      <c r="J317">
        <v>0.5</v>
      </c>
      <c r="L317">
        <v>1</v>
      </c>
      <c r="M317" t="s">
        <v>20</v>
      </c>
      <c r="P317" t="s">
        <v>1409</v>
      </c>
      <c r="Q317" t="s">
        <v>1761</v>
      </c>
      <c r="R317" t="s">
        <v>1761</v>
      </c>
      <c r="S317" t="s">
        <v>20</v>
      </c>
    </row>
    <row r="318" spans="1:19" x14ac:dyDescent="0.3">
      <c r="A318" s="35">
        <v>45322</v>
      </c>
      <c r="B318" t="s">
        <v>1398</v>
      </c>
      <c r="C318" t="s">
        <v>15</v>
      </c>
      <c r="D318" t="s">
        <v>1760</v>
      </c>
      <c r="E318" t="s">
        <v>39</v>
      </c>
      <c r="G318" t="s">
        <v>1409</v>
      </c>
      <c r="H318" t="s">
        <v>18</v>
      </c>
      <c r="I318" t="s">
        <v>19</v>
      </c>
      <c r="J318">
        <v>0.5</v>
      </c>
      <c r="L318">
        <v>1</v>
      </c>
      <c r="M318" t="s">
        <v>20</v>
      </c>
      <c r="P318" t="s">
        <v>1409</v>
      </c>
      <c r="Q318" t="s">
        <v>1761</v>
      </c>
      <c r="R318" t="s">
        <v>1761</v>
      </c>
      <c r="S318" t="s">
        <v>20</v>
      </c>
    </row>
    <row r="319" spans="1:19" x14ac:dyDescent="0.3">
      <c r="A319" s="35">
        <v>45293</v>
      </c>
      <c r="B319" t="s">
        <v>1398</v>
      </c>
      <c r="C319" t="s">
        <v>15</v>
      </c>
      <c r="D319" t="s">
        <v>1762</v>
      </c>
      <c r="E319" t="s">
        <v>39</v>
      </c>
      <c r="G319" t="s">
        <v>1409</v>
      </c>
      <c r="H319" t="s">
        <v>18</v>
      </c>
      <c r="I319" t="s">
        <v>19</v>
      </c>
      <c r="J319">
        <v>0.5</v>
      </c>
      <c r="L319">
        <v>0.5</v>
      </c>
      <c r="M319" t="s">
        <v>20</v>
      </c>
      <c r="P319" t="s">
        <v>1409</v>
      </c>
      <c r="Q319" t="s">
        <v>1763</v>
      </c>
      <c r="R319" t="s">
        <v>1763</v>
      </c>
      <c r="S319" t="s">
        <v>20</v>
      </c>
    </row>
    <row r="320" spans="1:19" x14ac:dyDescent="0.3">
      <c r="A320" s="35">
        <v>45358</v>
      </c>
      <c r="B320" t="s">
        <v>1398</v>
      </c>
      <c r="C320" t="s">
        <v>15</v>
      </c>
      <c r="D320" t="s">
        <v>1764</v>
      </c>
      <c r="E320" t="s">
        <v>39</v>
      </c>
      <c r="G320" t="s">
        <v>1409</v>
      </c>
      <c r="H320" t="s">
        <v>18</v>
      </c>
      <c r="I320" t="s">
        <v>19</v>
      </c>
      <c r="J320">
        <v>0.5</v>
      </c>
      <c r="L320">
        <v>0.5</v>
      </c>
      <c r="M320" t="s">
        <v>20</v>
      </c>
      <c r="P320" t="s">
        <v>1409</v>
      </c>
      <c r="Q320" t="s">
        <v>1765</v>
      </c>
      <c r="R320" t="s">
        <v>1765</v>
      </c>
      <c r="S320" t="s">
        <v>20</v>
      </c>
    </row>
    <row r="321" spans="1:19" x14ac:dyDescent="0.3">
      <c r="A321" s="35">
        <v>45378</v>
      </c>
      <c r="B321" t="s">
        <v>1398</v>
      </c>
      <c r="C321" t="s">
        <v>15</v>
      </c>
      <c r="D321" t="s">
        <v>1766</v>
      </c>
      <c r="E321" t="s">
        <v>39</v>
      </c>
      <c r="G321" t="s">
        <v>1409</v>
      </c>
      <c r="H321" t="s">
        <v>18</v>
      </c>
      <c r="I321" t="s">
        <v>19</v>
      </c>
      <c r="J321">
        <v>0.5</v>
      </c>
      <c r="L321">
        <v>0.5</v>
      </c>
      <c r="M321" t="s">
        <v>20</v>
      </c>
      <c r="P321" t="s">
        <v>1409</v>
      </c>
      <c r="Q321" t="s">
        <v>1767</v>
      </c>
      <c r="R321" t="s">
        <v>1767</v>
      </c>
      <c r="S321" t="s">
        <v>20</v>
      </c>
    </row>
    <row r="322" spans="1:19" x14ac:dyDescent="0.3">
      <c r="A322" s="35">
        <v>45329</v>
      </c>
      <c r="B322" t="s">
        <v>1398</v>
      </c>
      <c r="C322" t="s">
        <v>15</v>
      </c>
      <c r="D322" t="s">
        <v>1768</v>
      </c>
      <c r="E322" t="s">
        <v>39</v>
      </c>
      <c r="G322" t="s">
        <v>1409</v>
      </c>
      <c r="H322" t="s">
        <v>18</v>
      </c>
      <c r="I322" t="s">
        <v>19</v>
      </c>
      <c r="J322">
        <v>0.5</v>
      </c>
      <c r="L322">
        <v>0.5</v>
      </c>
      <c r="M322" t="s">
        <v>20</v>
      </c>
      <c r="P322" t="s">
        <v>1409</v>
      </c>
      <c r="Q322" t="s">
        <v>1769</v>
      </c>
      <c r="R322" t="s">
        <v>1769</v>
      </c>
      <c r="S322" t="s">
        <v>20</v>
      </c>
    </row>
    <row r="323" spans="1:19" x14ac:dyDescent="0.3">
      <c r="A323" s="35">
        <v>45364</v>
      </c>
      <c r="B323" t="s">
        <v>1398</v>
      </c>
      <c r="C323" t="s">
        <v>15</v>
      </c>
      <c r="D323" t="s">
        <v>1770</v>
      </c>
      <c r="E323" t="s">
        <v>39</v>
      </c>
      <c r="G323" t="s">
        <v>1409</v>
      </c>
      <c r="H323" t="s">
        <v>18</v>
      </c>
      <c r="I323" t="s">
        <v>19</v>
      </c>
      <c r="J323">
        <v>0.5</v>
      </c>
      <c r="L323">
        <v>1</v>
      </c>
      <c r="M323" t="s">
        <v>20</v>
      </c>
      <c r="P323" t="s">
        <v>1409</v>
      </c>
      <c r="Q323" t="s">
        <v>1771</v>
      </c>
      <c r="R323" t="s">
        <v>1771</v>
      </c>
      <c r="S323" t="s">
        <v>20</v>
      </c>
    </row>
    <row r="324" spans="1:19" x14ac:dyDescent="0.3">
      <c r="A324" s="35">
        <v>45329</v>
      </c>
      <c r="B324" t="s">
        <v>1398</v>
      </c>
      <c r="C324" t="s">
        <v>15</v>
      </c>
      <c r="D324" t="s">
        <v>1770</v>
      </c>
      <c r="E324" t="s">
        <v>39</v>
      </c>
      <c r="G324" t="s">
        <v>1409</v>
      </c>
      <c r="H324" t="s">
        <v>18</v>
      </c>
      <c r="I324" t="s">
        <v>19</v>
      </c>
      <c r="J324">
        <v>0.5</v>
      </c>
      <c r="L324">
        <v>1</v>
      </c>
      <c r="M324" t="s">
        <v>20</v>
      </c>
      <c r="P324" t="s">
        <v>1409</v>
      </c>
      <c r="Q324" t="s">
        <v>1771</v>
      </c>
      <c r="R324" t="s">
        <v>1771</v>
      </c>
      <c r="S324" t="s">
        <v>20</v>
      </c>
    </row>
    <row r="325" spans="1:19" x14ac:dyDescent="0.3">
      <c r="A325" s="35">
        <v>45363</v>
      </c>
      <c r="B325" t="s">
        <v>1398</v>
      </c>
      <c r="C325" t="s">
        <v>15</v>
      </c>
      <c r="D325" t="s">
        <v>1772</v>
      </c>
      <c r="E325" t="s">
        <v>39</v>
      </c>
      <c r="G325" t="s">
        <v>1409</v>
      </c>
      <c r="H325" t="s">
        <v>18</v>
      </c>
      <c r="I325" t="s">
        <v>19</v>
      </c>
      <c r="J325">
        <v>0.5</v>
      </c>
      <c r="L325">
        <v>0.5</v>
      </c>
      <c r="M325" t="s">
        <v>20</v>
      </c>
      <c r="P325" t="s">
        <v>1409</v>
      </c>
      <c r="Q325" t="s">
        <v>1773</v>
      </c>
      <c r="R325" t="s">
        <v>1773</v>
      </c>
      <c r="S325" t="s">
        <v>20</v>
      </c>
    </row>
    <row r="326" spans="1:19" x14ac:dyDescent="0.3">
      <c r="A326" s="35">
        <v>45357</v>
      </c>
      <c r="B326" t="s">
        <v>1398</v>
      </c>
      <c r="C326" t="s">
        <v>15</v>
      </c>
      <c r="D326" t="s">
        <v>1774</v>
      </c>
      <c r="E326" t="s">
        <v>39</v>
      </c>
      <c r="G326" t="s">
        <v>1409</v>
      </c>
      <c r="H326" t="s">
        <v>18</v>
      </c>
      <c r="I326" t="s">
        <v>19</v>
      </c>
      <c r="J326">
        <v>0.5</v>
      </c>
      <c r="L326">
        <v>1</v>
      </c>
      <c r="M326" t="s">
        <v>20</v>
      </c>
      <c r="P326" t="s">
        <v>1409</v>
      </c>
      <c r="Q326" t="s">
        <v>1775</v>
      </c>
      <c r="R326" t="s">
        <v>1775</v>
      </c>
      <c r="S326" t="s">
        <v>20</v>
      </c>
    </row>
    <row r="327" spans="1:19" x14ac:dyDescent="0.3">
      <c r="A327" s="35">
        <v>45349</v>
      </c>
      <c r="B327" t="s">
        <v>1398</v>
      </c>
      <c r="C327" t="s">
        <v>15</v>
      </c>
      <c r="D327" t="s">
        <v>1776</v>
      </c>
      <c r="E327" t="s">
        <v>39</v>
      </c>
      <c r="G327" t="s">
        <v>1409</v>
      </c>
      <c r="H327" t="s">
        <v>18</v>
      </c>
      <c r="I327" t="s">
        <v>19</v>
      </c>
      <c r="J327">
        <v>0.5</v>
      </c>
      <c r="L327">
        <v>0.5</v>
      </c>
      <c r="M327" t="s">
        <v>20</v>
      </c>
      <c r="P327" t="s">
        <v>1409</v>
      </c>
      <c r="Q327" t="s">
        <v>1777</v>
      </c>
      <c r="R327" t="s">
        <v>1777</v>
      </c>
      <c r="S327" t="s">
        <v>20</v>
      </c>
    </row>
    <row r="328" spans="1:19" x14ac:dyDescent="0.3">
      <c r="A328" s="35">
        <v>45364</v>
      </c>
      <c r="B328" t="s">
        <v>1398</v>
      </c>
      <c r="C328" t="s">
        <v>15</v>
      </c>
      <c r="D328" t="s">
        <v>1778</v>
      </c>
      <c r="E328" t="s">
        <v>39</v>
      </c>
      <c r="G328" t="s">
        <v>1409</v>
      </c>
      <c r="H328" t="s">
        <v>18</v>
      </c>
      <c r="I328" t="s">
        <v>19</v>
      </c>
      <c r="J328">
        <v>0.5</v>
      </c>
      <c r="L328">
        <v>0.5</v>
      </c>
      <c r="M328" t="s">
        <v>20</v>
      </c>
      <c r="P328" t="s">
        <v>1409</v>
      </c>
      <c r="Q328" t="s">
        <v>1779</v>
      </c>
      <c r="R328" t="s">
        <v>1779</v>
      </c>
      <c r="S328" t="s">
        <v>20</v>
      </c>
    </row>
    <row r="329" spans="1:19" x14ac:dyDescent="0.3">
      <c r="A329" s="35">
        <v>45364</v>
      </c>
      <c r="B329" t="s">
        <v>1398</v>
      </c>
      <c r="C329" t="s">
        <v>15</v>
      </c>
      <c r="D329" t="s">
        <v>1780</v>
      </c>
      <c r="E329" t="s">
        <v>39</v>
      </c>
      <c r="G329" t="s">
        <v>1409</v>
      </c>
      <c r="H329" t="s">
        <v>18</v>
      </c>
      <c r="I329" t="s">
        <v>19</v>
      </c>
      <c r="J329">
        <v>0.5</v>
      </c>
      <c r="L329">
        <v>0.5</v>
      </c>
      <c r="M329" t="s">
        <v>20</v>
      </c>
      <c r="P329" t="s">
        <v>1409</v>
      </c>
      <c r="Q329" t="s">
        <v>1781</v>
      </c>
      <c r="R329" t="s">
        <v>1781</v>
      </c>
      <c r="S329" t="s">
        <v>20</v>
      </c>
    </row>
    <row r="330" spans="1:19" x14ac:dyDescent="0.3">
      <c r="A330" s="35">
        <v>45364</v>
      </c>
      <c r="B330" t="s">
        <v>1398</v>
      </c>
      <c r="C330" t="s">
        <v>15</v>
      </c>
      <c r="D330" t="s">
        <v>1782</v>
      </c>
      <c r="E330" t="s">
        <v>39</v>
      </c>
      <c r="G330" t="s">
        <v>1409</v>
      </c>
      <c r="H330" t="s">
        <v>18</v>
      </c>
      <c r="I330" t="s">
        <v>19</v>
      </c>
      <c r="J330">
        <v>0.5</v>
      </c>
      <c r="L330">
        <v>0.5</v>
      </c>
      <c r="M330" t="s">
        <v>20</v>
      </c>
      <c r="P330" t="s">
        <v>1409</v>
      </c>
      <c r="Q330" t="s">
        <v>1783</v>
      </c>
      <c r="R330" t="s">
        <v>1783</v>
      </c>
      <c r="S330" t="s">
        <v>20</v>
      </c>
    </row>
    <row r="331" spans="1:19" x14ac:dyDescent="0.3">
      <c r="A331" s="35">
        <v>45308</v>
      </c>
      <c r="B331" t="s">
        <v>1398</v>
      </c>
      <c r="C331" t="s">
        <v>15</v>
      </c>
      <c r="D331" t="s">
        <v>1784</v>
      </c>
      <c r="E331" t="s">
        <v>42</v>
      </c>
      <c r="G331" t="s">
        <v>1409</v>
      </c>
      <c r="H331" t="s">
        <v>18</v>
      </c>
      <c r="I331" t="s">
        <v>19</v>
      </c>
      <c r="J331">
        <v>0.5</v>
      </c>
      <c r="L331">
        <v>2.6</v>
      </c>
      <c r="M331" t="s">
        <v>20</v>
      </c>
      <c r="P331" t="s">
        <v>1409</v>
      </c>
      <c r="Q331" t="s">
        <v>1785</v>
      </c>
      <c r="R331" t="s">
        <v>1785</v>
      </c>
      <c r="S331" t="s">
        <v>20</v>
      </c>
    </row>
    <row r="332" spans="1:19" x14ac:dyDescent="0.3">
      <c r="A332" s="35">
        <v>45315</v>
      </c>
      <c r="B332" t="s">
        <v>1398</v>
      </c>
      <c r="C332" t="s">
        <v>15</v>
      </c>
      <c r="D332" t="s">
        <v>1786</v>
      </c>
      <c r="E332" t="s">
        <v>42</v>
      </c>
      <c r="G332" t="s">
        <v>1409</v>
      </c>
      <c r="H332" t="s">
        <v>18</v>
      </c>
      <c r="I332" t="s">
        <v>19</v>
      </c>
      <c r="J332">
        <v>0.5</v>
      </c>
      <c r="L332">
        <v>4.5</v>
      </c>
      <c r="M332" t="s">
        <v>20</v>
      </c>
      <c r="P332" t="s">
        <v>1409</v>
      </c>
      <c r="Q332" t="s">
        <v>1787</v>
      </c>
      <c r="R332" t="s">
        <v>1787</v>
      </c>
      <c r="S332" t="s">
        <v>20</v>
      </c>
    </row>
    <row r="333" spans="1:19" x14ac:dyDescent="0.3">
      <c r="A333" s="35">
        <v>45364</v>
      </c>
      <c r="B333" t="s">
        <v>1398</v>
      </c>
      <c r="C333" t="s">
        <v>15</v>
      </c>
      <c r="D333" t="s">
        <v>1788</v>
      </c>
      <c r="E333" t="s">
        <v>42</v>
      </c>
      <c r="G333" t="s">
        <v>1409</v>
      </c>
      <c r="H333" t="s">
        <v>18</v>
      </c>
      <c r="I333" t="s">
        <v>19</v>
      </c>
      <c r="J333">
        <v>0.5</v>
      </c>
      <c r="L333">
        <v>5.2</v>
      </c>
      <c r="M333" t="s">
        <v>20</v>
      </c>
      <c r="P333" t="s">
        <v>1409</v>
      </c>
      <c r="Q333" t="s">
        <v>1789</v>
      </c>
      <c r="R333" t="s">
        <v>1789</v>
      </c>
      <c r="S333" t="s">
        <v>20</v>
      </c>
    </row>
    <row r="334" spans="1:19" x14ac:dyDescent="0.3">
      <c r="A334" s="35">
        <v>45378</v>
      </c>
      <c r="B334" t="s">
        <v>1398</v>
      </c>
      <c r="C334" t="s">
        <v>15</v>
      </c>
      <c r="D334" t="s">
        <v>1788</v>
      </c>
      <c r="E334" t="s">
        <v>42</v>
      </c>
      <c r="G334" t="s">
        <v>1409</v>
      </c>
      <c r="H334" t="s">
        <v>18</v>
      </c>
      <c r="I334" t="s">
        <v>19</v>
      </c>
      <c r="J334">
        <v>0.5</v>
      </c>
      <c r="L334">
        <v>5.2</v>
      </c>
      <c r="M334" t="s">
        <v>20</v>
      </c>
      <c r="P334" t="s">
        <v>1409</v>
      </c>
      <c r="Q334" t="s">
        <v>1789</v>
      </c>
      <c r="R334" t="s">
        <v>1789</v>
      </c>
      <c r="S334" t="s">
        <v>20</v>
      </c>
    </row>
    <row r="335" spans="1:19" x14ac:dyDescent="0.3">
      <c r="A335" s="35">
        <v>45322</v>
      </c>
      <c r="B335" t="s">
        <v>1398</v>
      </c>
      <c r="C335" t="s">
        <v>15</v>
      </c>
      <c r="D335" t="s">
        <v>1788</v>
      </c>
      <c r="E335" t="s">
        <v>42</v>
      </c>
      <c r="G335" t="s">
        <v>1409</v>
      </c>
      <c r="H335" t="s">
        <v>18</v>
      </c>
      <c r="I335" t="s">
        <v>19</v>
      </c>
      <c r="J335">
        <v>0.5</v>
      </c>
      <c r="L335">
        <v>5.2</v>
      </c>
      <c r="M335" t="s">
        <v>20</v>
      </c>
      <c r="P335" t="s">
        <v>1409</v>
      </c>
      <c r="Q335" t="s">
        <v>1789</v>
      </c>
      <c r="R335" t="s">
        <v>1789</v>
      </c>
      <c r="S335" t="s">
        <v>20</v>
      </c>
    </row>
    <row r="336" spans="1:19" x14ac:dyDescent="0.3">
      <c r="A336" s="35">
        <v>45315</v>
      </c>
      <c r="B336" t="s">
        <v>1398</v>
      </c>
      <c r="C336" t="s">
        <v>15</v>
      </c>
      <c r="D336" t="s">
        <v>1788</v>
      </c>
      <c r="E336" t="s">
        <v>42</v>
      </c>
      <c r="G336" t="s">
        <v>1409</v>
      </c>
      <c r="H336" t="s">
        <v>18</v>
      </c>
      <c r="I336" t="s">
        <v>19</v>
      </c>
      <c r="J336">
        <v>0.5</v>
      </c>
      <c r="L336">
        <v>5.2</v>
      </c>
      <c r="M336" t="s">
        <v>20</v>
      </c>
      <c r="P336" t="s">
        <v>1409</v>
      </c>
      <c r="Q336" t="s">
        <v>1789</v>
      </c>
      <c r="R336" t="s">
        <v>1789</v>
      </c>
      <c r="S336" t="s">
        <v>20</v>
      </c>
    </row>
    <row r="337" spans="1:19" x14ac:dyDescent="0.3">
      <c r="A337" s="35">
        <v>45308</v>
      </c>
      <c r="B337" t="s">
        <v>1398</v>
      </c>
      <c r="C337" t="s">
        <v>15</v>
      </c>
      <c r="D337" t="s">
        <v>1790</v>
      </c>
      <c r="E337" t="s">
        <v>42</v>
      </c>
      <c r="G337" t="s">
        <v>1409</v>
      </c>
      <c r="H337" t="s">
        <v>18</v>
      </c>
      <c r="I337" t="s">
        <v>19</v>
      </c>
      <c r="J337">
        <v>0.5</v>
      </c>
      <c r="L337">
        <v>5.7</v>
      </c>
      <c r="M337" t="s">
        <v>20</v>
      </c>
      <c r="P337" t="s">
        <v>1409</v>
      </c>
      <c r="Q337" t="s">
        <v>1791</v>
      </c>
      <c r="R337" t="s">
        <v>1791</v>
      </c>
      <c r="S337" t="s">
        <v>20</v>
      </c>
    </row>
    <row r="338" spans="1:19" x14ac:dyDescent="0.3">
      <c r="A338" s="35">
        <v>45329</v>
      </c>
      <c r="B338" t="s">
        <v>1398</v>
      </c>
      <c r="C338" t="s">
        <v>15</v>
      </c>
      <c r="D338" t="s">
        <v>1792</v>
      </c>
      <c r="E338" t="s">
        <v>42</v>
      </c>
      <c r="G338" t="s">
        <v>1409</v>
      </c>
      <c r="H338" t="s">
        <v>18</v>
      </c>
      <c r="I338" t="s">
        <v>19</v>
      </c>
      <c r="J338">
        <v>0.5</v>
      </c>
      <c r="L338">
        <v>4.5</v>
      </c>
      <c r="M338" t="s">
        <v>20</v>
      </c>
      <c r="N338" s="35"/>
      <c r="P338" t="s">
        <v>1409</v>
      </c>
      <c r="Q338" t="s">
        <v>1793</v>
      </c>
      <c r="R338" t="s">
        <v>1793</v>
      </c>
    </row>
    <row r="339" spans="1:19" x14ac:dyDescent="0.3">
      <c r="A339" s="35">
        <v>45327</v>
      </c>
      <c r="B339" t="s">
        <v>1398</v>
      </c>
      <c r="C339" t="s">
        <v>15</v>
      </c>
      <c r="D339" t="s">
        <v>1794</v>
      </c>
      <c r="E339" t="s">
        <v>42</v>
      </c>
      <c r="G339" t="s">
        <v>1409</v>
      </c>
      <c r="H339" t="s">
        <v>18</v>
      </c>
      <c r="I339" t="s">
        <v>19</v>
      </c>
      <c r="J339">
        <v>0.5</v>
      </c>
      <c r="L339">
        <v>1</v>
      </c>
      <c r="M339" t="s">
        <v>20</v>
      </c>
      <c r="N339" s="35"/>
      <c r="P339" t="s">
        <v>1409</v>
      </c>
      <c r="Q339" t="s">
        <v>1795</v>
      </c>
      <c r="R339" t="s">
        <v>1795</v>
      </c>
      <c r="S339" t="s">
        <v>20</v>
      </c>
    </row>
    <row r="340" spans="1:19" x14ac:dyDescent="0.3">
      <c r="A340" s="35">
        <v>45322</v>
      </c>
      <c r="B340" t="s">
        <v>1398</v>
      </c>
      <c r="C340" t="s">
        <v>15</v>
      </c>
      <c r="D340" t="s">
        <v>1796</v>
      </c>
      <c r="E340" t="s">
        <v>42</v>
      </c>
      <c r="G340" t="s">
        <v>1409</v>
      </c>
      <c r="H340" t="s">
        <v>18</v>
      </c>
      <c r="I340" t="s">
        <v>19</v>
      </c>
      <c r="J340">
        <v>0.5</v>
      </c>
      <c r="L340">
        <v>2</v>
      </c>
      <c r="M340" t="s">
        <v>20</v>
      </c>
      <c r="N340" s="35"/>
      <c r="P340" t="s">
        <v>1409</v>
      </c>
      <c r="Q340" t="s">
        <v>1797</v>
      </c>
      <c r="R340" t="s">
        <v>1797</v>
      </c>
      <c r="S340" t="s">
        <v>20</v>
      </c>
    </row>
    <row r="341" spans="1:19" x14ac:dyDescent="0.3">
      <c r="A341" s="35">
        <v>45357</v>
      </c>
      <c r="B341" t="s">
        <v>1398</v>
      </c>
      <c r="C341" t="s">
        <v>15</v>
      </c>
      <c r="D341" t="s">
        <v>1796</v>
      </c>
      <c r="E341" t="s">
        <v>42</v>
      </c>
      <c r="G341" t="s">
        <v>1409</v>
      </c>
      <c r="H341" t="s">
        <v>18</v>
      </c>
      <c r="I341" t="s">
        <v>19</v>
      </c>
      <c r="J341">
        <v>0.5</v>
      </c>
      <c r="L341">
        <v>2</v>
      </c>
      <c r="M341" t="s">
        <v>20</v>
      </c>
      <c r="N341" s="35"/>
      <c r="P341" t="s">
        <v>1409</v>
      </c>
      <c r="Q341" t="s">
        <v>1797</v>
      </c>
      <c r="R341" t="s">
        <v>1797</v>
      </c>
      <c r="S341" t="s">
        <v>20</v>
      </c>
    </row>
    <row r="342" spans="1:19" x14ac:dyDescent="0.3">
      <c r="A342" s="35">
        <v>45328</v>
      </c>
      <c r="B342" t="s">
        <v>1398</v>
      </c>
      <c r="C342" t="s">
        <v>15</v>
      </c>
      <c r="D342" t="s">
        <v>1798</v>
      </c>
      <c r="E342" t="s">
        <v>42</v>
      </c>
      <c r="G342" t="s">
        <v>1409</v>
      </c>
      <c r="H342" t="s">
        <v>18</v>
      </c>
      <c r="I342" t="s">
        <v>19</v>
      </c>
      <c r="J342">
        <v>0.5</v>
      </c>
      <c r="L342">
        <v>2</v>
      </c>
      <c r="M342" t="s">
        <v>20</v>
      </c>
      <c r="N342" s="35"/>
      <c r="P342" t="s">
        <v>1409</v>
      </c>
      <c r="Q342" t="s">
        <v>1799</v>
      </c>
      <c r="R342" t="s">
        <v>1799</v>
      </c>
      <c r="S342" t="s">
        <v>20</v>
      </c>
    </row>
    <row r="343" spans="1:19" x14ac:dyDescent="0.3">
      <c r="A343" s="35">
        <v>45350</v>
      </c>
      <c r="B343" t="s">
        <v>1398</v>
      </c>
      <c r="C343" t="s">
        <v>15</v>
      </c>
      <c r="D343" t="s">
        <v>1800</v>
      </c>
      <c r="E343" t="s">
        <v>42</v>
      </c>
      <c r="G343" t="s">
        <v>1409</v>
      </c>
      <c r="H343" t="s">
        <v>18</v>
      </c>
      <c r="I343" t="s">
        <v>19</v>
      </c>
      <c r="J343">
        <v>0.5</v>
      </c>
      <c r="L343">
        <v>1.5</v>
      </c>
      <c r="M343" t="s">
        <v>20</v>
      </c>
      <c r="P343" t="s">
        <v>1409</v>
      </c>
      <c r="Q343" t="s">
        <v>1801</v>
      </c>
      <c r="R343" t="s">
        <v>1801</v>
      </c>
      <c r="S343" t="s">
        <v>20</v>
      </c>
    </row>
    <row r="344" spans="1:19" x14ac:dyDescent="0.3">
      <c r="A344" s="35">
        <v>45364</v>
      </c>
      <c r="B344" t="s">
        <v>1398</v>
      </c>
      <c r="C344" t="s">
        <v>15</v>
      </c>
      <c r="D344" t="s">
        <v>1802</v>
      </c>
      <c r="E344" t="s">
        <v>42</v>
      </c>
      <c r="G344" t="s">
        <v>1409</v>
      </c>
      <c r="H344" t="s">
        <v>18</v>
      </c>
      <c r="I344" t="s">
        <v>19</v>
      </c>
      <c r="J344">
        <v>0.5</v>
      </c>
      <c r="L344">
        <v>2</v>
      </c>
      <c r="M344" t="s">
        <v>20</v>
      </c>
      <c r="P344" t="s">
        <v>1409</v>
      </c>
      <c r="Q344" t="s">
        <v>1803</v>
      </c>
      <c r="R344" t="s">
        <v>1803</v>
      </c>
      <c r="S344" t="s">
        <v>20</v>
      </c>
    </row>
    <row r="345" spans="1:19" x14ac:dyDescent="0.3">
      <c r="A345" s="35">
        <v>45294</v>
      </c>
      <c r="B345" t="s">
        <v>1398</v>
      </c>
      <c r="C345" t="s">
        <v>15</v>
      </c>
      <c r="D345" t="s">
        <v>1804</v>
      </c>
      <c r="E345" t="s">
        <v>42</v>
      </c>
      <c r="G345" t="s">
        <v>1409</v>
      </c>
      <c r="H345" t="s">
        <v>18</v>
      </c>
      <c r="I345" t="s">
        <v>19</v>
      </c>
      <c r="J345">
        <v>0.5</v>
      </c>
      <c r="L345">
        <v>4</v>
      </c>
      <c r="M345" t="s">
        <v>28</v>
      </c>
      <c r="N345" s="35">
        <v>45379</v>
      </c>
      <c r="O345" t="s">
        <v>29</v>
      </c>
      <c r="P345" t="s">
        <v>1409</v>
      </c>
      <c r="Q345" t="s">
        <v>1805</v>
      </c>
      <c r="R345" t="s">
        <v>1805</v>
      </c>
      <c r="S345" t="s">
        <v>28</v>
      </c>
    </row>
    <row r="346" spans="1:19" x14ac:dyDescent="0.3">
      <c r="A346" s="35">
        <v>45357</v>
      </c>
      <c r="B346" t="s">
        <v>1398</v>
      </c>
      <c r="C346" t="s">
        <v>15</v>
      </c>
      <c r="D346" t="s">
        <v>1804</v>
      </c>
      <c r="E346" t="s">
        <v>42</v>
      </c>
      <c r="G346" t="s">
        <v>1409</v>
      </c>
      <c r="H346" t="s">
        <v>18</v>
      </c>
      <c r="I346" t="s">
        <v>19</v>
      </c>
      <c r="J346">
        <v>0.5</v>
      </c>
      <c r="L346">
        <v>4</v>
      </c>
      <c r="M346" t="s">
        <v>28</v>
      </c>
      <c r="N346" s="35">
        <v>45379</v>
      </c>
      <c r="O346" t="s">
        <v>29</v>
      </c>
      <c r="P346" t="s">
        <v>1409</v>
      </c>
      <c r="Q346" t="s">
        <v>1805</v>
      </c>
      <c r="R346" t="s">
        <v>1805</v>
      </c>
      <c r="S346" t="s">
        <v>28</v>
      </c>
    </row>
    <row r="347" spans="1:19" x14ac:dyDescent="0.3">
      <c r="A347" s="35">
        <v>45363</v>
      </c>
      <c r="B347" t="s">
        <v>1398</v>
      </c>
      <c r="C347" t="s">
        <v>15</v>
      </c>
      <c r="D347" t="s">
        <v>1806</v>
      </c>
      <c r="E347" t="s">
        <v>42</v>
      </c>
      <c r="G347" t="s">
        <v>1409</v>
      </c>
      <c r="H347" t="s">
        <v>18</v>
      </c>
      <c r="I347" t="s">
        <v>19</v>
      </c>
      <c r="J347">
        <v>0.5</v>
      </c>
      <c r="L347">
        <v>3.3</v>
      </c>
      <c r="M347" t="s">
        <v>20</v>
      </c>
      <c r="P347" t="s">
        <v>1409</v>
      </c>
      <c r="Q347" t="s">
        <v>1807</v>
      </c>
      <c r="R347" t="s">
        <v>1807</v>
      </c>
      <c r="S347" t="s">
        <v>20</v>
      </c>
    </row>
    <row r="348" spans="1:19" x14ac:dyDescent="0.3">
      <c r="A348" s="35">
        <v>45378</v>
      </c>
      <c r="B348" t="s">
        <v>1398</v>
      </c>
      <c r="C348" t="s">
        <v>15</v>
      </c>
      <c r="D348" t="s">
        <v>1808</v>
      </c>
      <c r="E348" t="s">
        <v>42</v>
      </c>
      <c r="G348" t="s">
        <v>1409</v>
      </c>
      <c r="H348" t="s">
        <v>18</v>
      </c>
      <c r="I348" t="s">
        <v>19</v>
      </c>
      <c r="J348">
        <v>0.5</v>
      </c>
      <c r="L348">
        <v>3</v>
      </c>
      <c r="M348" t="s">
        <v>20</v>
      </c>
      <c r="P348" t="s">
        <v>1409</v>
      </c>
      <c r="Q348" t="s">
        <v>1809</v>
      </c>
      <c r="R348" t="s">
        <v>1809</v>
      </c>
      <c r="S348" t="s">
        <v>20</v>
      </c>
    </row>
    <row r="349" spans="1:19" x14ac:dyDescent="0.3">
      <c r="A349" s="35">
        <v>45308</v>
      </c>
      <c r="B349" t="s">
        <v>1398</v>
      </c>
      <c r="C349" t="s">
        <v>15</v>
      </c>
      <c r="D349" t="s">
        <v>1808</v>
      </c>
      <c r="E349" t="s">
        <v>42</v>
      </c>
      <c r="G349" t="s">
        <v>1409</v>
      </c>
      <c r="H349" t="s">
        <v>18</v>
      </c>
      <c r="I349" t="s">
        <v>19</v>
      </c>
      <c r="J349">
        <v>0.5</v>
      </c>
      <c r="L349">
        <v>3</v>
      </c>
      <c r="M349" t="s">
        <v>20</v>
      </c>
      <c r="P349" t="s">
        <v>1409</v>
      </c>
      <c r="Q349" t="s">
        <v>1809</v>
      </c>
      <c r="R349" t="s">
        <v>1809</v>
      </c>
      <c r="S349" t="s">
        <v>20</v>
      </c>
    </row>
    <row r="350" spans="1:19" x14ac:dyDescent="0.3">
      <c r="A350" s="35">
        <v>45364</v>
      </c>
      <c r="B350" t="s">
        <v>1398</v>
      </c>
      <c r="C350" t="s">
        <v>15</v>
      </c>
      <c r="D350" t="s">
        <v>1810</v>
      </c>
      <c r="E350" t="s">
        <v>42</v>
      </c>
      <c r="G350" t="s">
        <v>1409</v>
      </c>
      <c r="H350" t="s">
        <v>18</v>
      </c>
      <c r="I350" t="s">
        <v>19</v>
      </c>
      <c r="J350">
        <v>0.5</v>
      </c>
      <c r="L350">
        <v>2</v>
      </c>
      <c r="M350" t="s">
        <v>28</v>
      </c>
      <c r="N350" s="35">
        <v>45380</v>
      </c>
      <c r="O350" t="s">
        <v>29</v>
      </c>
      <c r="P350" t="s">
        <v>1409</v>
      </c>
      <c r="Q350" t="s">
        <v>1811</v>
      </c>
      <c r="R350" t="s">
        <v>1811</v>
      </c>
      <c r="S350" t="s">
        <v>28</v>
      </c>
    </row>
    <row r="351" spans="1:19" x14ac:dyDescent="0.3">
      <c r="A351" s="35">
        <v>45378</v>
      </c>
      <c r="B351" t="s">
        <v>1398</v>
      </c>
      <c r="C351" t="s">
        <v>15</v>
      </c>
      <c r="D351" t="s">
        <v>1812</v>
      </c>
      <c r="E351" t="s">
        <v>42</v>
      </c>
      <c r="G351" t="s">
        <v>1409</v>
      </c>
      <c r="H351" t="s">
        <v>18</v>
      </c>
      <c r="I351" t="s">
        <v>19</v>
      </c>
      <c r="J351">
        <v>0.5</v>
      </c>
      <c r="L351">
        <v>2</v>
      </c>
      <c r="M351" t="s">
        <v>20</v>
      </c>
      <c r="P351" t="s">
        <v>1409</v>
      </c>
      <c r="Q351" t="s">
        <v>1813</v>
      </c>
      <c r="R351" t="s">
        <v>1813</v>
      </c>
      <c r="S351" t="s">
        <v>20</v>
      </c>
    </row>
    <row r="352" spans="1:19" x14ac:dyDescent="0.3">
      <c r="A352" s="35">
        <v>45308</v>
      </c>
      <c r="B352" t="s">
        <v>1398</v>
      </c>
      <c r="C352" t="s">
        <v>15</v>
      </c>
      <c r="D352" t="s">
        <v>1814</v>
      </c>
      <c r="E352" t="s">
        <v>42</v>
      </c>
      <c r="G352" t="s">
        <v>1409</v>
      </c>
      <c r="H352" t="s">
        <v>18</v>
      </c>
      <c r="I352" t="s">
        <v>19</v>
      </c>
      <c r="J352">
        <v>0.5</v>
      </c>
      <c r="L352">
        <v>0.5</v>
      </c>
      <c r="M352" t="s">
        <v>28</v>
      </c>
      <c r="N352" s="35">
        <v>45314</v>
      </c>
      <c r="O352" t="s">
        <v>29</v>
      </c>
      <c r="P352" t="s">
        <v>1409</v>
      </c>
      <c r="Q352" t="s">
        <v>1815</v>
      </c>
      <c r="R352" t="s">
        <v>1815</v>
      </c>
      <c r="S352" t="s">
        <v>28</v>
      </c>
    </row>
    <row r="353" spans="1:19" x14ac:dyDescent="0.3">
      <c r="A353" s="35">
        <v>45377</v>
      </c>
      <c r="B353" t="s">
        <v>1398</v>
      </c>
      <c r="C353" t="s">
        <v>15</v>
      </c>
      <c r="D353" t="s">
        <v>1816</v>
      </c>
      <c r="E353" t="s">
        <v>42</v>
      </c>
      <c r="G353" t="s">
        <v>1409</v>
      </c>
      <c r="H353" t="s">
        <v>18</v>
      </c>
      <c r="I353" t="s">
        <v>19</v>
      </c>
      <c r="J353">
        <v>0.5</v>
      </c>
      <c r="L353">
        <v>3.5</v>
      </c>
      <c r="M353" t="s">
        <v>20</v>
      </c>
      <c r="P353" t="s">
        <v>1409</v>
      </c>
      <c r="Q353" t="s">
        <v>1817</v>
      </c>
      <c r="R353" t="s">
        <v>1817</v>
      </c>
      <c r="S353" t="s">
        <v>20</v>
      </c>
    </row>
    <row r="354" spans="1:19" x14ac:dyDescent="0.3">
      <c r="A354" s="35">
        <v>45349</v>
      </c>
      <c r="B354" t="s">
        <v>1398</v>
      </c>
      <c r="C354" t="s">
        <v>15</v>
      </c>
      <c r="D354" t="s">
        <v>1818</v>
      </c>
      <c r="E354" t="s">
        <v>42</v>
      </c>
      <c r="G354" t="s">
        <v>1409</v>
      </c>
      <c r="H354" t="s">
        <v>18</v>
      </c>
      <c r="I354" t="s">
        <v>19</v>
      </c>
      <c r="J354">
        <v>0.5</v>
      </c>
      <c r="L354">
        <v>1.5</v>
      </c>
      <c r="M354" t="s">
        <v>20</v>
      </c>
      <c r="P354" t="s">
        <v>1409</v>
      </c>
      <c r="Q354" t="s">
        <v>1819</v>
      </c>
      <c r="R354" t="s">
        <v>1819</v>
      </c>
      <c r="S354" t="s">
        <v>20</v>
      </c>
    </row>
    <row r="355" spans="1:19" x14ac:dyDescent="0.3">
      <c r="A355" s="35">
        <v>45294</v>
      </c>
      <c r="B355" t="s">
        <v>1398</v>
      </c>
      <c r="C355" t="s">
        <v>15</v>
      </c>
      <c r="D355" t="s">
        <v>1820</v>
      </c>
      <c r="E355" t="s">
        <v>42</v>
      </c>
      <c r="G355" t="s">
        <v>1409</v>
      </c>
      <c r="H355" t="s">
        <v>18</v>
      </c>
      <c r="I355" t="s">
        <v>19</v>
      </c>
      <c r="J355">
        <v>0.5</v>
      </c>
      <c r="L355">
        <v>2</v>
      </c>
      <c r="M355" t="s">
        <v>28</v>
      </c>
      <c r="N355" s="35">
        <v>45294</v>
      </c>
      <c r="O355" t="s">
        <v>29</v>
      </c>
      <c r="P355" t="s">
        <v>1409</v>
      </c>
      <c r="Q355" t="s">
        <v>1821</v>
      </c>
      <c r="R355" t="s">
        <v>1821</v>
      </c>
      <c r="S355" t="s">
        <v>28</v>
      </c>
    </row>
    <row r="356" spans="1:19" x14ac:dyDescent="0.3">
      <c r="A356" s="35">
        <v>45377</v>
      </c>
      <c r="B356" t="s">
        <v>1398</v>
      </c>
      <c r="C356" t="s">
        <v>15</v>
      </c>
      <c r="D356" t="s">
        <v>1822</v>
      </c>
      <c r="E356" t="s">
        <v>42</v>
      </c>
      <c r="G356" t="s">
        <v>1409</v>
      </c>
      <c r="H356" t="s">
        <v>18</v>
      </c>
      <c r="I356" t="s">
        <v>19</v>
      </c>
      <c r="J356">
        <v>0.5</v>
      </c>
      <c r="L356">
        <v>2.5</v>
      </c>
      <c r="M356" t="s">
        <v>20</v>
      </c>
      <c r="N356" s="35"/>
      <c r="P356" t="s">
        <v>1409</v>
      </c>
      <c r="Q356" t="s">
        <v>1823</v>
      </c>
      <c r="R356" t="s">
        <v>1823</v>
      </c>
      <c r="S356" t="s">
        <v>20</v>
      </c>
    </row>
    <row r="357" spans="1:19" x14ac:dyDescent="0.3">
      <c r="A357" s="35">
        <v>45321</v>
      </c>
      <c r="B357" t="s">
        <v>1398</v>
      </c>
      <c r="C357" t="s">
        <v>15</v>
      </c>
      <c r="D357" t="s">
        <v>1822</v>
      </c>
      <c r="E357" t="s">
        <v>42</v>
      </c>
      <c r="G357" t="s">
        <v>1409</v>
      </c>
      <c r="H357" t="s">
        <v>18</v>
      </c>
      <c r="I357" t="s">
        <v>19</v>
      </c>
      <c r="J357">
        <v>0.5</v>
      </c>
      <c r="L357">
        <v>2.5</v>
      </c>
      <c r="M357" t="s">
        <v>20</v>
      </c>
      <c r="N357" s="35"/>
      <c r="P357" t="s">
        <v>1409</v>
      </c>
      <c r="Q357" t="s">
        <v>1823</v>
      </c>
      <c r="R357" t="s">
        <v>1823</v>
      </c>
      <c r="S357" t="s">
        <v>20</v>
      </c>
    </row>
    <row r="358" spans="1:19" x14ac:dyDescent="0.3">
      <c r="A358" s="35">
        <v>45357</v>
      </c>
      <c r="B358" t="s">
        <v>1398</v>
      </c>
      <c r="C358" t="s">
        <v>15</v>
      </c>
      <c r="D358" t="s">
        <v>1824</v>
      </c>
      <c r="E358" t="s">
        <v>42</v>
      </c>
      <c r="G358" t="s">
        <v>1409</v>
      </c>
      <c r="H358" t="s">
        <v>18</v>
      </c>
      <c r="I358" t="s">
        <v>19</v>
      </c>
      <c r="J358">
        <v>0.5</v>
      </c>
      <c r="L358">
        <v>2</v>
      </c>
      <c r="M358" t="s">
        <v>20</v>
      </c>
      <c r="P358" t="s">
        <v>1409</v>
      </c>
      <c r="Q358" t="s">
        <v>1825</v>
      </c>
      <c r="R358" t="s">
        <v>1825</v>
      </c>
      <c r="S358" t="s">
        <v>20</v>
      </c>
    </row>
    <row r="359" spans="1:19" x14ac:dyDescent="0.3">
      <c r="A359" s="35">
        <v>45322</v>
      </c>
      <c r="B359" t="s">
        <v>1398</v>
      </c>
      <c r="C359" t="s">
        <v>15</v>
      </c>
      <c r="D359" t="s">
        <v>1824</v>
      </c>
      <c r="E359" t="s">
        <v>42</v>
      </c>
      <c r="G359" t="s">
        <v>1409</v>
      </c>
      <c r="H359" t="s">
        <v>18</v>
      </c>
      <c r="I359" t="s">
        <v>19</v>
      </c>
      <c r="J359">
        <v>0.5</v>
      </c>
      <c r="L359">
        <v>2</v>
      </c>
      <c r="M359" t="s">
        <v>20</v>
      </c>
      <c r="P359" t="s">
        <v>1409</v>
      </c>
      <c r="Q359" t="s">
        <v>1825</v>
      </c>
      <c r="R359" t="s">
        <v>1825</v>
      </c>
      <c r="S359" t="s">
        <v>20</v>
      </c>
    </row>
    <row r="360" spans="1:19" x14ac:dyDescent="0.3">
      <c r="A360" s="35">
        <v>45337</v>
      </c>
      <c r="B360" t="s">
        <v>1398</v>
      </c>
      <c r="C360" t="s">
        <v>15</v>
      </c>
      <c r="D360" t="s">
        <v>1406</v>
      </c>
      <c r="E360" t="s">
        <v>42</v>
      </c>
      <c r="G360" t="s">
        <v>1409</v>
      </c>
      <c r="H360" t="s">
        <v>49</v>
      </c>
      <c r="I360" t="s">
        <v>19</v>
      </c>
      <c r="J360">
        <v>10</v>
      </c>
      <c r="L360">
        <v>12</v>
      </c>
      <c r="M360" t="s">
        <v>20</v>
      </c>
      <c r="P360" t="s">
        <v>1409</v>
      </c>
      <c r="Q360" t="s">
        <v>1407</v>
      </c>
      <c r="R360" t="s">
        <v>1407</v>
      </c>
      <c r="S360" t="s">
        <v>20</v>
      </c>
    </row>
    <row r="361" spans="1:19" x14ac:dyDescent="0.3">
      <c r="A361" s="35">
        <v>45322</v>
      </c>
      <c r="B361" t="s">
        <v>1398</v>
      </c>
      <c r="C361" t="s">
        <v>15</v>
      </c>
      <c r="D361" t="s">
        <v>1406</v>
      </c>
      <c r="E361" t="s">
        <v>42</v>
      </c>
      <c r="G361" t="s">
        <v>1409</v>
      </c>
      <c r="H361" t="s">
        <v>18</v>
      </c>
      <c r="I361" t="s">
        <v>19</v>
      </c>
      <c r="J361">
        <v>0.5</v>
      </c>
      <c r="L361">
        <v>12</v>
      </c>
      <c r="M361" t="s">
        <v>20</v>
      </c>
      <c r="P361" t="s">
        <v>1409</v>
      </c>
      <c r="Q361" t="s">
        <v>1407</v>
      </c>
      <c r="R361" t="s">
        <v>1407</v>
      </c>
      <c r="S361" t="s">
        <v>20</v>
      </c>
    </row>
    <row r="362" spans="1:19" x14ac:dyDescent="0.3">
      <c r="A362" s="35">
        <v>45315</v>
      </c>
      <c r="B362" t="s">
        <v>1398</v>
      </c>
      <c r="C362" t="s">
        <v>15</v>
      </c>
      <c r="D362" t="s">
        <v>1406</v>
      </c>
      <c r="E362" t="s">
        <v>42</v>
      </c>
      <c r="G362" t="s">
        <v>1409</v>
      </c>
      <c r="H362" t="s">
        <v>18</v>
      </c>
      <c r="I362" t="s">
        <v>19</v>
      </c>
      <c r="J362">
        <v>0.5</v>
      </c>
      <c r="L362">
        <v>12</v>
      </c>
      <c r="M362" t="s">
        <v>20</v>
      </c>
      <c r="P362" t="s">
        <v>1409</v>
      </c>
      <c r="Q362" t="s">
        <v>1407</v>
      </c>
      <c r="R362" t="s">
        <v>1407</v>
      </c>
      <c r="S362" t="s">
        <v>20</v>
      </c>
    </row>
    <row r="363" spans="1:19" x14ac:dyDescent="0.3">
      <c r="A363" s="35">
        <v>45308</v>
      </c>
      <c r="B363" t="s">
        <v>1398</v>
      </c>
      <c r="C363" t="s">
        <v>15</v>
      </c>
      <c r="D363" t="s">
        <v>1826</v>
      </c>
      <c r="E363" t="s">
        <v>42</v>
      </c>
      <c r="G363" t="s">
        <v>1409</v>
      </c>
      <c r="H363" t="s">
        <v>18</v>
      </c>
      <c r="I363" t="s">
        <v>19</v>
      </c>
      <c r="J363">
        <v>0.5</v>
      </c>
      <c r="L363">
        <v>1</v>
      </c>
      <c r="M363" t="s">
        <v>20</v>
      </c>
      <c r="P363" t="s">
        <v>1409</v>
      </c>
      <c r="Q363" t="s">
        <v>1469</v>
      </c>
      <c r="R363" t="s">
        <v>1469</v>
      </c>
      <c r="S363" t="s">
        <v>20</v>
      </c>
    </row>
    <row r="364" spans="1:19" x14ac:dyDescent="0.3">
      <c r="A364" s="35">
        <v>45293</v>
      </c>
      <c r="B364" t="s">
        <v>1398</v>
      </c>
      <c r="C364" t="s">
        <v>15</v>
      </c>
      <c r="D364" t="s">
        <v>1827</v>
      </c>
      <c r="E364" t="s">
        <v>42</v>
      </c>
      <c r="G364" t="s">
        <v>1409</v>
      </c>
      <c r="H364" t="s">
        <v>18</v>
      </c>
      <c r="I364" t="s">
        <v>19</v>
      </c>
      <c r="J364">
        <v>0.5</v>
      </c>
      <c r="L364">
        <v>3.5</v>
      </c>
      <c r="M364" t="s">
        <v>20</v>
      </c>
      <c r="P364" t="s">
        <v>1409</v>
      </c>
      <c r="Q364" t="s">
        <v>1828</v>
      </c>
      <c r="R364" t="s">
        <v>1828</v>
      </c>
      <c r="S364" t="s">
        <v>20</v>
      </c>
    </row>
    <row r="365" spans="1:19" x14ac:dyDescent="0.3">
      <c r="A365" s="35">
        <v>45377</v>
      </c>
      <c r="B365" t="s">
        <v>1398</v>
      </c>
      <c r="C365" t="s">
        <v>15</v>
      </c>
      <c r="D365" t="s">
        <v>1827</v>
      </c>
      <c r="E365" t="s">
        <v>42</v>
      </c>
      <c r="G365" t="s">
        <v>1409</v>
      </c>
      <c r="H365" t="s">
        <v>18</v>
      </c>
      <c r="I365" t="s">
        <v>19</v>
      </c>
      <c r="J365">
        <v>0.5</v>
      </c>
      <c r="L365">
        <v>3.5</v>
      </c>
      <c r="M365" t="s">
        <v>20</v>
      </c>
      <c r="P365" t="s">
        <v>1409</v>
      </c>
      <c r="Q365" t="s">
        <v>1828</v>
      </c>
      <c r="R365" t="s">
        <v>1828</v>
      </c>
      <c r="S365" t="s">
        <v>20</v>
      </c>
    </row>
    <row r="366" spans="1:19" x14ac:dyDescent="0.3">
      <c r="A366" s="35">
        <v>45372</v>
      </c>
      <c r="B366" t="s">
        <v>1398</v>
      </c>
      <c r="C366" t="s">
        <v>15</v>
      </c>
      <c r="D366" t="s">
        <v>1829</v>
      </c>
      <c r="E366" t="s">
        <v>42</v>
      </c>
      <c r="G366" t="s">
        <v>1409</v>
      </c>
      <c r="H366" t="s">
        <v>18</v>
      </c>
      <c r="I366" t="s">
        <v>19</v>
      </c>
      <c r="J366">
        <v>0.5</v>
      </c>
      <c r="L366">
        <v>1</v>
      </c>
      <c r="M366" t="s">
        <v>20</v>
      </c>
      <c r="P366" t="s">
        <v>1409</v>
      </c>
      <c r="Q366" t="s">
        <v>1830</v>
      </c>
      <c r="R366" t="s">
        <v>1830</v>
      </c>
      <c r="S366" t="s">
        <v>20</v>
      </c>
    </row>
    <row r="367" spans="1:19" x14ac:dyDescent="0.3">
      <c r="A367" s="35">
        <v>45308</v>
      </c>
      <c r="B367" t="s">
        <v>1398</v>
      </c>
      <c r="C367" t="s">
        <v>15</v>
      </c>
      <c r="D367" t="s">
        <v>1831</v>
      </c>
      <c r="E367" t="s">
        <v>42</v>
      </c>
      <c r="G367" t="s">
        <v>1409</v>
      </c>
      <c r="H367" t="s">
        <v>18</v>
      </c>
      <c r="I367" t="s">
        <v>19</v>
      </c>
      <c r="J367">
        <v>0.5</v>
      </c>
      <c r="L367">
        <v>0.5</v>
      </c>
      <c r="M367" t="s">
        <v>28</v>
      </c>
      <c r="N367" s="35">
        <v>45309</v>
      </c>
      <c r="O367" t="s">
        <v>29</v>
      </c>
      <c r="P367" t="s">
        <v>1409</v>
      </c>
      <c r="Q367" t="s">
        <v>1832</v>
      </c>
      <c r="R367" t="s">
        <v>1832</v>
      </c>
      <c r="S367" t="s">
        <v>28</v>
      </c>
    </row>
    <row r="368" spans="1:19" x14ac:dyDescent="0.3">
      <c r="A368" s="35">
        <v>45376</v>
      </c>
      <c r="B368" t="s">
        <v>1398</v>
      </c>
      <c r="C368" t="s">
        <v>15</v>
      </c>
      <c r="D368" t="s">
        <v>1833</v>
      </c>
      <c r="E368" t="s">
        <v>42</v>
      </c>
      <c r="G368" t="s">
        <v>1409</v>
      </c>
      <c r="H368" t="s">
        <v>18</v>
      </c>
      <c r="I368" t="s">
        <v>19</v>
      </c>
      <c r="J368">
        <v>0.5</v>
      </c>
      <c r="L368">
        <v>2</v>
      </c>
      <c r="M368" t="s">
        <v>20</v>
      </c>
      <c r="P368" t="s">
        <v>1409</v>
      </c>
      <c r="Q368" t="s">
        <v>1834</v>
      </c>
      <c r="R368" t="s">
        <v>1834</v>
      </c>
      <c r="S368" t="s">
        <v>20</v>
      </c>
    </row>
    <row r="369" spans="1:19" x14ac:dyDescent="0.3">
      <c r="A369" s="35">
        <v>45372</v>
      </c>
      <c r="B369" t="s">
        <v>1398</v>
      </c>
      <c r="C369" t="s">
        <v>15</v>
      </c>
      <c r="D369" t="s">
        <v>1835</v>
      </c>
      <c r="E369" t="s">
        <v>42</v>
      </c>
      <c r="G369" t="s">
        <v>1409</v>
      </c>
      <c r="H369" t="s">
        <v>18</v>
      </c>
      <c r="I369" t="s">
        <v>19</v>
      </c>
      <c r="J369">
        <v>0.5</v>
      </c>
      <c r="L369">
        <v>1</v>
      </c>
      <c r="M369" t="s">
        <v>20</v>
      </c>
      <c r="P369" t="s">
        <v>1409</v>
      </c>
      <c r="Q369" t="s">
        <v>1836</v>
      </c>
      <c r="R369" t="s">
        <v>1836</v>
      </c>
      <c r="S369" t="s">
        <v>20</v>
      </c>
    </row>
    <row r="370" spans="1:19" x14ac:dyDescent="0.3">
      <c r="A370" s="35">
        <v>45378</v>
      </c>
      <c r="B370" t="s">
        <v>1398</v>
      </c>
      <c r="C370" t="s">
        <v>15</v>
      </c>
      <c r="D370" t="s">
        <v>1837</v>
      </c>
      <c r="E370" t="s">
        <v>42</v>
      </c>
      <c r="G370" t="s">
        <v>1409</v>
      </c>
      <c r="H370" t="s">
        <v>18</v>
      </c>
      <c r="I370" t="s">
        <v>19</v>
      </c>
      <c r="J370">
        <v>0.5</v>
      </c>
      <c r="L370">
        <v>1.5</v>
      </c>
      <c r="M370" t="s">
        <v>20</v>
      </c>
      <c r="P370" t="s">
        <v>1409</v>
      </c>
      <c r="Q370" t="s">
        <v>1838</v>
      </c>
      <c r="R370" t="s">
        <v>1838</v>
      </c>
      <c r="S370" t="s">
        <v>20</v>
      </c>
    </row>
    <row r="371" spans="1:19" x14ac:dyDescent="0.3">
      <c r="A371" s="35">
        <v>45308</v>
      </c>
      <c r="B371" t="s">
        <v>1398</v>
      </c>
      <c r="C371" t="s">
        <v>15</v>
      </c>
      <c r="D371" t="s">
        <v>1837</v>
      </c>
      <c r="E371" t="s">
        <v>42</v>
      </c>
      <c r="G371" t="s">
        <v>1409</v>
      </c>
      <c r="H371" t="s">
        <v>18</v>
      </c>
      <c r="I371" t="s">
        <v>19</v>
      </c>
      <c r="J371">
        <v>0.5</v>
      </c>
      <c r="L371">
        <v>1.5</v>
      </c>
      <c r="M371" t="s">
        <v>20</v>
      </c>
      <c r="P371" t="s">
        <v>1409</v>
      </c>
      <c r="Q371" t="s">
        <v>1838</v>
      </c>
      <c r="R371" t="s">
        <v>1838</v>
      </c>
      <c r="S371" t="s">
        <v>20</v>
      </c>
    </row>
    <row r="372" spans="1:19" x14ac:dyDescent="0.3">
      <c r="A372" s="35">
        <v>45321</v>
      </c>
      <c r="B372" t="s">
        <v>1398</v>
      </c>
      <c r="C372" t="s">
        <v>15</v>
      </c>
      <c r="D372" t="s">
        <v>1839</v>
      </c>
      <c r="E372" t="s">
        <v>42</v>
      </c>
      <c r="G372" t="s">
        <v>1409</v>
      </c>
      <c r="H372" t="s">
        <v>18</v>
      </c>
      <c r="I372" t="s">
        <v>19</v>
      </c>
      <c r="J372">
        <v>0.5</v>
      </c>
      <c r="L372">
        <v>1</v>
      </c>
      <c r="M372" t="s">
        <v>20</v>
      </c>
      <c r="P372" t="s">
        <v>1409</v>
      </c>
      <c r="Q372" t="s">
        <v>1840</v>
      </c>
      <c r="R372" t="s">
        <v>1840</v>
      </c>
      <c r="S372" t="s">
        <v>20</v>
      </c>
    </row>
    <row r="373" spans="1:19" x14ac:dyDescent="0.3">
      <c r="A373" s="35">
        <v>45328</v>
      </c>
      <c r="B373" t="s">
        <v>1398</v>
      </c>
      <c r="C373" t="s">
        <v>15</v>
      </c>
      <c r="D373" t="s">
        <v>1839</v>
      </c>
      <c r="E373" t="s">
        <v>42</v>
      </c>
      <c r="G373" t="s">
        <v>1409</v>
      </c>
      <c r="H373" t="s">
        <v>18</v>
      </c>
      <c r="I373" t="s">
        <v>19</v>
      </c>
      <c r="J373">
        <v>0.5</v>
      </c>
      <c r="L373">
        <v>1</v>
      </c>
      <c r="M373" t="s">
        <v>20</v>
      </c>
      <c r="P373" t="s">
        <v>1409</v>
      </c>
      <c r="Q373" t="s">
        <v>1840</v>
      </c>
      <c r="R373" t="s">
        <v>1840</v>
      </c>
      <c r="S373" t="s">
        <v>20</v>
      </c>
    </row>
    <row r="374" spans="1:19" x14ac:dyDescent="0.3">
      <c r="A374" s="35">
        <v>45308</v>
      </c>
      <c r="B374" t="s">
        <v>1398</v>
      </c>
      <c r="C374" t="s">
        <v>15</v>
      </c>
      <c r="D374" t="s">
        <v>1841</v>
      </c>
      <c r="E374" t="s">
        <v>42</v>
      </c>
      <c r="G374" t="s">
        <v>1409</v>
      </c>
      <c r="H374" t="s">
        <v>18</v>
      </c>
      <c r="I374" t="s">
        <v>19</v>
      </c>
      <c r="J374">
        <v>0.5</v>
      </c>
      <c r="L374">
        <v>0.5</v>
      </c>
      <c r="M374" t="s">
        <v>20</v>
      </c>
      <c r="P374" t="s">
        <v>1409</v>
      </c>
      <c r="Q374" t="s">
        <v>1842</v>
      </c>
      <c r="R374" t="s">
        <v>1843</v>
      </c>
      <c r="S374" t="s">
        <v>20</v>
      </c>
    </row>
    <row r="375" spans="1:19" x14ac:dyDescent="0.3">
      <c r="A375" s="35">
        <v>45378</v>
      </c>
      <c r="B375" t="s">
        <v>1398</v>
      </c>
      <c r="C375" t="s">
        <v>15</v>
      </c>
      <c r="D375" t="s">
        <v>1844</v>
      </c>
      <c r="E375" t="s">
        <v>42</v>
      </c>
      <c r="G375" t="s">
        <v>1409</v>
      </c>
      <c r="H375" t="s">
        <v>18</v>
      </c>
      <c r="I375" t="s">
        <v>19</v>
      </c>
      <c r="J375">
        <v>0.5</v>
      </c>
      <c r="L375">
        <v>0.5</v>
      </c>
      <c r="M375" t="s">
        <v>20</v>
      </c>
      <c r="N375" s="35"/>
      <c r="P375" t="s">
        <v>1409</v>
      </c>
      <c r="Q375" t="s">
        <v>1845</v>
      </c>
      <c r="R375" t="s">
        <v>1845</v>
      </c>
      <c r="S375" t="s">
        <v>20</v>
      </c>
    </row>
    <row r="376" spans="1:19" x14ac:dyDescent="0.3">
      <c r="A376" s="35">
        <v>45358</v>
      </c>
      <c r="B376" t="s">
        <v>1398</v>
      </c>
      <c r="C376" t="s">
        <v>15</v>
      </c>
      <c r="D376" t="s">
        <v>1846</v>
      </c>
      <c r="E376" t="s">
        <v>42</v>
      </c>
      <c r="G376" t="s">
        <v>1409</v>
      </c>
      <c r="H376" t="s">
        <v>18</v>
      </c>
      <c r="I376" t="s">
        <v>19</v>
      </c>
      <c r="J376">
        <v>0.5</v>
      </c>
      <c r="L376">
        <v>0.5</v>
      </c>
      <c r="M376" t="s">
        <v>20</v>
      </c>
      <c r="N376" s="35"/>
      <c r="P376" t="s">
        <v>1409</v>
      </c>
      <c r="Q376" t="s">
        <v>1847</v>
      </c>
      <c r="R376" t="s">
        <v>1847</v>
      </c>
      <c r="S376" t="s">
        <v>20</v>
      </c>
    </row>
    <row r="377" spans="1:19" x14ac:dyDescent="0.3">
      <c r="A377" s="35">
        <v>45322</v>
      </c>
      <c r="B377" t="s">
        <v>1398</v>
      </c>
      <c r="C377" t="s">
        <v>15</v>
      </c>
      <c r="D377" t="s">
        <v>1848</v>
      </c>
      <c r="E377" t="s">
        <v>42</v>
      </c>
      <c r="G377" t="s">
        <v>1409</v>
      </c>
      <c r="H377" t="s">
        <v>18</v>
      </c>
      <c r="I377" t="s">
        <v>19</v>
      </c>
      <c r="J377">
        <v>0.5</v>
      </c>
      <c r="L377">
        <v>0.5</v>
      </c>
      <c r="M377" t="s">
        <v>20</v>
      </c>
      <c r="P377" t="s">
        <v>1409</v>
      </c>
      <c r="Q377" t="s">
        <v>1849</v>
      </c>
      <c r="R377" t="s">
        <v>1849</v>
      </c>
      <c r="S377" t="s">
        <v>20</v>
      </c>
    </row>
    <row r="378" spans="1:19" x14ac:dyDescent="0.3">
      <c r="A378" s="35">
        <v>45350</v>
      </c>
      <c r="B378" t="s">
        <v>1398</v>
      </c>
      <c r="C378" t="s">
        <v>15</v>
      </c>
      <c r="D378" t="s">
        <v>1850</v>
      </c>
      <c r="E378" t="s">
        <v>42</v>
      </c>
      <c r="G378" t="s">
        <v>1409</v>
      </c>
      <c r="H378" t="s">
        <v>18</v>
      </c>
      <c r="I378" t="s">
        <v>19</v>
      </c>
      <c r="J378">
        <v>0.5</v>
      </c>
      <c r="L378">
        <v>0.5</v>
      </c>
      <c r="M378" t="s">
        <v>20</v>
      </c>
      <c r="P378" t="s">
        <v>1409</v>
      </c>
      <c r="Q378" t="s">
        <v>1851</v>
      </c>
      <c r="R378" t="s">
        <v>1851</v>
      </c>
      <c r="S378" t="s">
        <v>20</v>
      </c>
    </row>
    <row r="379" spans="1:19" x14ac:dyDescent="0.3">
      <c r="A379" s="35">
        <v>45363</v>
      </c>
      <c r="B379" t="s">
        <v>1398</v>
      </c>
      <c r="C379" t="s">
        <v>15</v>
      </c>
      <c r="D379" t="s">
        <v>1852</v>
      </c>
      <c r="E379" t="s">
        <v>42</v>
      </c>
      <c r="G379" t="s">
        <v>1409</v>
      </c>
      <c r="H379" t="s">
        <v>18</v>
      </c>
      <c r="I379" t="s">
        <v>19</v>
      </c>
      <c r="J379">
        <v>0.5</v>
      </c>
      <c r="L379">
        <v>0.5</v>
      </c>
      <c r="M379" t="s">
        <v>20</v>
      </c>
      <c r="P379" t="s">
        <v>1409</v>
      </c>
      <c r="Q379" t="s">
        <v>1853</v>
      </c>
      <c r="R379" t="s">
        <v>1853</v>
      </c>
      <c r="S379" t="s">
        <v>20</v>
      </c>
    </row>
    <row r="380" spans="1:19" x14ac:dyDescent="0.3">
      <c r="A380" s="35">
        <v>45377</v>
      </c>
      <c r="B380" t="s">
        <v>1398</v>
      </c>
      <c r="C380" t="s">
        <v>15</v>
      </c>
      <c r="D380" t="s">
        <v>1854</v>
      </c>
      <c r="E380" t="s">
        <v>42</v>
      </c>
      <c r="G380" t="s">
        <v>1409</v>
      </c>
      <c r="H380" t="s">
        <v>18</v>
      </c>
      <c r="I380" t="s">
        <v>19</v>
      </c>
      <c r="J380">
        <v>0.5</v>
      </c>
      <c r="L380">
        <v>0.5</v>
      </c>
      <c r="M380" t="s">
        <v>20</v>
      </c>
      <c r="P380" t="s">
        <v>1409</v>
      </c>
      <c r="Q380" t="s">
        <v>1855</v>
      </c>
      <c r="R380" t="s">
        <v>1855</v>
      </c>
      <c r="S380" t="s">
        <v>20</v>
      </c>
    </row>
    <row r="381" spans="1:19" x14ac:dyDescent="0.3">
      <c r="A381" s="35">
        <v>45294</v>
      </c>
      <c r="B381" t="s">
        <v>1398</v>
      </c>
      <c r="C381" t="s">
        <v>15</v>
      </c>
      <c r="D381" t="s">
        <v>1856</v>
      </c>
      <c r="E381" t="s">
        <v>159</v>
      </c>
      <c r="G381" t="s">
        <v>1409</v>
      </c>
      <c r="H381" t="s">
        <v>18</v>
      </c>
      <c r="I381" t="s">
        <v>19</v>
      </c>
      <c r="J381">
        <v>0.5</v>
      </c>
      <c r="L381">
        <v>0.5</v>
      </c>
      <c r="M381" t="s">
        <v>20</v>
      </c>
      <c r="N381" s="35"/>
      <c r="P381" t="s">
        <v>1409</v>
      </c>
      <c r="Q381" t="s">
        <v>1857</v>
      </c>
      <c r="R381" t="s">
        <v>1857</v>
      </c>
      <c r="S381" t="s">
        <v>20</v>
      </c>
    </row>
  </sheetData>
  <mergeCells count="2">
    <mergeCell ref="A1:O1"/>
    <mergeCell ref="X2:AA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37206-8A7D-436D-AA56-94E5122493F6}">
  <dimension ref="A1:AB557"/>
  <sheetViews>
    <sheetView topLeftCell="V5" workbookViewId="0">
      <selection activeCell="X14" sqref="X14:Z14"/>
    </sheetView>
  </sheetViews>
  <sheetFormatPr defaultRowHeight="14.4" x14ac:dyDescent="0.3"/>
  <cols>
    <col min="23" max="23" width="59.109375" bestFit="1" customWidth="1"/>
    <col min="24" max="26" width="12.44140625" customWidth="1"/>
  </cols>
  <sheetData>
    <row r="1" spans="1:28" ht="25.8" x14ac:dyDescent="0.5">
      <c r="A1" s="55" t="s">
        <v>322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42"/>
      <c r="Q1" s="42"/>
      <c r="R1" s="42"/>
      <c r="S1" s="42"/>
      <c r="T1" s="42"/>
      <c r="U1" s="42"/>
    </row>
    <row r="2" spans="1:28" ht="15" thickBot="1" x14ac:dyDescent="0.35">
      <c r="X2" s="56" t="s">
        <v>191</v>
      </c>
      <c r="Y2" s="58"/>
      <c r="Z2" s="58"/>
      <c r="AA2" s="58"/>
    </row>
    <row r="3" spans="1:28" ht="58.2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37" t="s">
        <v>323</v>
      </c>
      <c r="Q3" s="37" t="s">
        <v>324</v>
      </c>
      <c r="R3" s="37" t="s">
        <v>325</v>
      </c>
      <c r="S3" s="37" t="s">
        <v>326</v>
      </c>
      <c r="T3" s="37" t="s">
        <v>326</v>
      </c>
      <c r="U3" s="37"/>
      <c r="W3" s="18" t="str">
        <f>B4</f>
        <v>Law Office of Karl A. Shelton</v>
      </c>
      <c r="X3" s="3" t="s">
        <v>18</v>
      </c>
      <c r="Y3" s="3" t="s">
        <v>49</v>
      </c>
      <c r="Z3" s="3" t="s">
        <v>188</v>
      </c>
      <c r="AA3" s="3" t="s">
        <v>157</v>
      </c>
      <c r="AB3" s="19" t="s">
        <v>194</v>
      </c>
    </row>
    <row r="4" spans="1:28" x14ac:dyDescent="0.3">
      <c r="A4" s="35">
        <v>45362</v>
      </c>
      <c r="B4" t="s">
        <v>318</v>
      </c>
      <c r="C4" t="s">
        <v>15</v>
      </c>
      <c r="D4" t="s">
        <v>949</v>
      </c>
      <c r="E4" t="s">
        <v>16</v>
      </c>
      <c r="G4" t="s">
        <v>950</v>
      </c>
      <c r="H4" t="s">
        <v>18</v>
      </c>
      <c r="I4" t="s">
        <v>19</v>
      </c>
      <c r="J4">
        <v>0.5</v>
      </c>
      <c r="L4">
        <v>3</v>
      </c>
      <c r="M4" t="s">
        <v>20</v>
      </c>
      <c r="P4" t="s">
        <v>950</v>
      </c>
      <c r="Q4" t="s">
        <v>951</v>
      </c>
      <c r="R4" t="s">
        <v>951</v>
      </c>
      <c r="S4" t="s">
        <v>20</v>
      </c>
      <c r="W4" s="4" t="s">
        <v>189</v>
      </c>
      <c r="X4" s="5">
        <f>SUMIFS($J$4:$J$345,$E$4:$E$345,$W4,$H$4:$H$345,X$3)</f>
        <v>0</v>
      </c>
      <c r="Y4" s="31">
        <f t="shared" ref="Y4:AA4" si="0">SUMIFS($J$4:$J$345,$E$4:$E$345,$W4,$H$4:$H$345,Y$3)</f>
        <v>0</v>
      </c>
      <c r="Z4" s="31">
        <f t="shared" si="0"/>
        <v>0</v>
      </c>
      <c r="AA4" s="32">
        <f t="shared" si="0"/>
        <v>0</v>
      </c>
      <c r="AB4" s="15">
        <f>SUM(X4:AA4)</f>
        <v>0</v>
      </c>
    </row>
    <row r="5" spans="1:28" x14ac:dyDescent="0.3">
      <c r="A5" s="35">
        <v>45313</v>
      </c>
      <c r="B5" t="s">
        <v>318</v>
      </c>
      <c r="C5" t="s">
        <v>15</v>
      </c>
      <c r="D5" t="s">
        <v>949</v>
      </c>
      <c r="E5" t="s">
        <v>16</v>
      </c>
      <c r="G5" t="s">
        <v>950</v>
      </c>
      <c r="H5" t="s">
        <v>49</v>
      </c>
      <c r="I5" t="s">
        <v>19</v>
      </c>
      <c r="J5">
        <v>1</v>
      </c>
      <c r="L5">
        <v>3</v>
      </c>
      <c r="M5" t="s">
        <v>20</v>
      </c>
      <c r="P5" t="s">
        <v>950</v>
      </c>
      <c r="Q5" t="s">
        <v>951</v>
      </c>
      <c r="R5" t="s">
        <v>951</v>
      </c>
      <c r="S5" t="s">
        <v>20</v>
      </c>
      <c r="W5" s="6" t="s">
        <v>16</v>
      </c>
      <c r="X5" s="8">
        <f t="shared" ref="X5:AA12" si="1">SUMIFS($J$4:$J$345,$E$4:$E$345,$W5,$H$4:$H$345,X$3)</f>
        <v>5.5</v>
      </c>
      <c r="Y5" s="38">
        <f t="shared" si="1"/>
        <v>1</v>
      </c>
      <c r="Z5" s="38">
        <f t="shared" si="1"/>
        <v>0</v>
      </c>
      <c r="AA5" s="40">
        <f t="shared" si="1"/>
        <v>0</v>
      </c>
      <c r="AB5" s="15">
        <f t="shared" ref="AB5:AB12" si="2">SUM(X5:AA5)</f>
        <v>6.5</v>
      </c>
    </row>
    <row r="6" spans="1:28" x14ac:dyDescent="0.3">
      <c r="A6" s="35">
        <v>45348</v>
      </c>
      <c r="B6" t="s">
        <v>318</v>
      </c>
      <c r="C6" t="s">
        <v>15</v>
      </c>
      <c r="D6" t="s">
        <v>949</v>
      </c>
      <c r="E6" t="s">
        <v>16</v>
      </c>
      <c r="G6" t="s">
        <v>950</v>
      </c>
      <c r="H6" t="s">
        <v>18</v>
      </c>
      <c r="I6" t="s">
        <v>19</v>
      </c>
      <c r="J6">
        <v>0.5</v>
      </c>
      <c r="L6">
        <v>3</v>
      </c>
      <c r="M6" t="s">
        <v>20</v>
      </c>
      <c r="P6" t="s">
        <v>950</v>
      </c>
      <c r="Q6" t="s">
        <v>951</v>
      </c>
      <c r="R6" t="s">
        <v>951</v>
      </c>
      <c r="S6" t="s">
        <v>20</v>
      </c>
      <c r="W6" s="6" t="s">
        <v>23</v>
      </c>
      <c r="X6" s="8">
        <f t="shared" si="1"/>
        <v>105.2</v>
      </c>
      <c r="Y6" s="38">
        <f t="shared" si="1"/>
        <v>1</v>
      </c>
      <c r="Z6" s="38">
        <f t="shared" si="1"/>
        <v>0</v>
      </c>
      <c r="AA6" s="40">
        <f t="shared" si="1"/>
        <v>0</v>
      </c>
      <c r="AB6" s="15">
        <f t="shared" si="2"/>
        <v>106.2</v>
      </c>
    </row>
    <row r="7" spans="1:28" x14ac:dyDescent="0.3">
      <c r="A7" s="35">
        <v>45313</v>
      </c>
      <c r="B7" t="s">
        <v>318</v>
      </c>
      <c r="C7" t="s">
        <v>15</v>
      </c>
      <c r="D7" t="s">
        <v>949</v>
      </c>
      <c r="E7" t="s">
        <v>16</v>
      </c>
      <c r="G7" t="s">
        <v>950</v>
      </c>
      <c r="H7" t="s">
        <v>18</v>
      </c>
      <c r="I7" t="s">
        <v>19</v>
      </c>
      <c r="J7">
        <v>0.5</v>
      </c>
      <c r="L7">
        <v>3</v>
      </c>
      <c r="M7" t="s">
        <v>20</v>
      </c>
      <c r="N7" s="35"/>
      <c r="P7" t="s">
        <v>950</v>
      </c>
      <c r="Q7" t="s">
        <v>951</v>
      </c>
      <c r="R7" t="s">
        <v>951</v>
      </c>
      <c r="S7" t="s">
        <v>20</v>
      </c>
      <c r="W7" s="6" t="s">
        <v>39</v>
      </c>
      <c r="X7" s="8">
        <f t="shared" si="1"/>
        <v>27</v>
      </c>
      <c r="Y7" s="38">
        <f t="shared" si="1"/>
        <v>0</v>
      </c>
      <c r="Z7" s="38">
        <f t="shared" si="1"/>
        <v>0</v>
      </c>
      <c r="AA7" s="40">
        <f t="shared" si="1"/>
        <v>0</v>
      </c>
      <c r="AB7" s="15">
        <f t="shared" si="2"/>
        <v>27</v>
      </c>
    </row>
    <row r="8" spans="1:28" x14ac:dyDescent="0.3">
      <c r="A8" s="35">
        <v>45296</v>
      </c>
      <c r="B8" t="s">
        <v>318</v>
      </c>
      <c r="C8" t="s">
        <v>15</v>
      </c>
      <c r="D8" t="s">
        <v>210</v>
      </c>
      <c r="E8" t="s">
        <v>16</v>
      </c>
      <c r="G8" t="s">
        <v>950</v>
      </c>
      <c r="H8" t="s">
        <v>18</v>
      </c>
      <c r="I8" t="s">
        <v>19</v>
      </c>
      <c r="J8">
        <v>1.5</v>
      </c>
      <c r="L8">
        <v>53.9</v>
      </c>
      <c r="M8" t="s">
        <v>20</v>
      </c>
      <c r="N8" s="35"/>
      <c r="P8" t="s">
        <v>950</v>
      </c>
      <c r="Q8" t="s">
        <v>545</v>
      </c>
      <c r="R8" t="s">
        <v>545</v>
      </c>
      <c r="S8" t="s">
        <v>20</v>
      </c>
      <c r="W8" s="6" t="s">
        <v>42</v>
      </c>
      <c r="X8" s="8">
        <f t="shared" si="1"/>
        <v>19.5</v>
      </c>
      <c r="Y8" s="38">
        <f t="shared" si="1"/>
        <v>0</v>
      </c>
      <c r="Z8" s="38">
        <f t="shared" si="1"/>
        <v>0</v>
      </c>
      <c r="AA8" s="40">
        <f t="shared" si="1"/>
        <v>0</v>
      </c>
      <c r="AB8" s="15">
        <f t="shared" si="2"/>
        <v>19.5</v>
      </c>
    </row>
    <row r="9" spans="1:28" x14ac:dyDescent="0.3">
      <c r="A9" s="35">
        <v>45327</v>
      </c>
      <c r="B9" t="s">
        <v>318</v>
      </c>
      <c r="C9" t="s">
        <v>15</v>
      </c>
      <c r="D9" t="s">
        <v>210</v>
      </c>
      <c r="E9" t="s">
        <v>16</v>
      </c>
      <c r="G9" t="s">
        <v>950</v>
      </c>
      <c r="H9" t="s">
        <v>18</v>
      </c>
      <c r="I9" t="s">
        <v>19</v>
      </c>
      <c r="J9">
        <v>0.5</v>
      </c>
      <c r="L9">
        <v>53.9</v>
      </c>
      <c r="M9" t="s">
        <v>20</v>
      </c>
      <c r="N9" s="35"/>
      <c r="P9" t="s">
        <v>950</v>
      </c>
      <c r="Q9" t="s">
        <v>545</v>
      </c>
      <c r="R9" t="s">
        <v>545</v>
      </c>
      <c r="S9" t="s">
        <v>20</v>
      </c>
      <c r="W9" s="6" t="s">
        <v>37</v>
      </c>
      <c r="X9" s="8">
        <f t="shared" si="1"/>
        <v>13.5</v>
      </c>
      <c r="Y9" s="38">
        <f t="shared" si="1"/>
        <v>0</v>
      </c>
      <c r="Z9" s="38">
        <f t="shared" si="1"/>
        <v>0</v>
      </c>
      <c r="AA9" s="40">
        <f t="shared" si="1"/>
        <v>0</v>
      </c>
      <c r="AB9" s="15">
        <f t="shared" si="2"/>
        <v>13.5</v>
      </c>
    </row>
    <row r="10" spans="1:28" x14ac:dyDescent="0.3">
      <c r="A10" s="35">
        <v>45329</v>
      </c>
      <c r="B10" t="s">
        <v>318</v>
      </c>
      <c r="C10" t="s">
        <v>15</v>
      </c>
      <c r="D10" t="s">
        <v>811</v>
      </c>
      <c r="E10" t="s">
        <v>16</v>
      </c>
      <c r="G10" t="s">
        <v>950</v>
      </c>
      <c r="H10" t="s">
        <v>18</v>
      </c>
      <c r="I10" t="s">
        <v>19</v>
      </c>
      <c r="J10">
        <v>0.5</v>
      </c>
      <c r="L10">
        <v>53.5</v>
      </c>
      <c r="M10" t="s">
        <v>20</v>
      </c>
      <c r="N10" s="35"/>
      <c r="P10" t="s">
        <v>950</v>
      </c>
      <c r="Q10" t="s">
        <v>813</v>
      </c>
      <c r="R10" t="s">
        <v>813</v>
      </c>
      <c r="S10" t="s">
        <v>20</v>
      </c>
      <c r="W10" s="6" t="s">
        <v>159</v>
      </c>
      <c r="X10" s="8">
        <f t="shared" si="1"/>
        <v>0.5</v>
      </c>
      <c r="Y10" s="38">
        <f t="shared" si="1"/>
        <v>0</v>
      </c>
      <c r="Z10" s="38">
        <f t="shared" si="1"/>
        <v>0</v>
      </c>
      <c r="AA10" s="40">
        <f t="shared" si="1"/>
        <v>0</v>
      </c>
      <c r="AB10" s="15">
        <f t="shared" si="2"/>
        <v>0.5</v>
      </c>
    </row>
    <row r="11" spans="1:28" x14ac:dyDescent="0.3">
      <c r="A11" s="35">
        <v>45313</v>
      </c>
      <c r="B11" t="s">
        <v>318</v>
      </c>
      <c r="C11" t="s">
        <v>15</v>
      </c>
      <c r="D11" t="s">
        <v>952</v>
      </c>
      <c r="E11" t="s">
        <v>16</v>
      </c>
      <c r="G11" t="s">
        <v>950</v>
      </c>
      <c r="H11" t="s">
        <v>18</v>
      </c>
      <c r="I11" t="s">
        <v>19</v>
      </c>
      <c r="J11">
        <v>0.5</v>
      </c>
      <c r="L11">
        <v>1.5</v>
      </c>
      <c r="M11" t="s">
        <v>20</v>
      </c>
      <c r="N11" s="35"/>
      <c r="P11" t="s">
        <v>950</v>
      </c>
      <c r="Q11" t="s">
        <v>953</v>
      </c>
      <c r="R11" t="s">
        <v>953</v>
      </c>
      <c r="S11" t="s">
        <v>20</v>
      </c>
      <c r="W11" s="6" t="s">
        <v>151</v>
      </c>
      <c r="X11" s="8">
        <f t="shared" si="1"/>
        <v>0</v>
      </c>
      <c r="Y11" s="38">
        <f t="shared" si="1"/>
        <v>0</v>
      </c>
      <c r="Z11" s="38">
        <f t="shared" si="1"/>
        <v>0</v>
      </c>
      <c r="AA11" s="40">
        <f t="shared" si="1"/>
        <v>0</v>
      </c>
      <c r="AB11" s="15">
        <f t="shared" si="2"/>
        <v>0</v>
      </c>
    </row>
    <row r="12" spans="1:28" ht="15" thickBot="1" x14ac:dyDescent="0.35">
      <c r="A12" s="35">
        <v>45362</v>
      </c>
      <c r="B12" t="s">
        <v>318</v>
      </c>
      <c r="C12" t="s">
        <v>15</v>
      </c>
      <c r="D12" t="s">
        <v>952</v>
      </c>
      <c r="E12" t="s">
        <v>16</v>
      </c>
      <c r="G12" t="s">
        <v>950</v>
      </c>
      <c r="H12" t="s">
        <v>18</v>
      </c>
      <c r="I12" t="s">
        <v>19</v>
      </c>
      <c r="J12">
        <v>0.5</v>
      </c>
      <c r="L12">
        <v>1.5</v>
      </c>
      <c r="M12" t="s">
        <v>20</v>
      </c>
      <c r="N12" s="35"/>
      <c r="P12" t="s">
        <v>950</v>
      </c>
      <c r="Q12" t="s">
        <v>953</v>
      </c>
      <c r="R12" t="s">
        <v>953</v>
      </c>
      <c r="S12" t="s">
        <v>20</v>
      </c>
      <c r="W12" s="7" t="s">
        <v>190</v>
      </c>
      <c r="X12" s="9">
        <f t="shared" si="1"/>
        <v>0</v>
      </c>
      <c r="Y12" s="39">
        <f t="shared" si="1"/>
        <v>0</v>
      </c>
      <c r="Z12" s="39">
        <f t="shared" si="1"/>
        <v>0</v>
      </c>
      <c r="AA12" s="41">
        <f t="shared" si="1"/>
        <v>0</v>
      </c>
      <c r="AB12" s="15">
        <f t="shared" si="2"/>
        <v>0</v>
      </c>
    </row>
    <row r="13" spans="1:28" x14ac:dyDescent="0.3">
      <c r="A13" s="35">
        <v>45327</v>
      </c>
      <c r="B13" t="s">
        <v>318</v>
      </c>
      <c r="C13" t="s">
        <v>15</v>
      </c>
      <c r="D13" t="s">
        <v>952</v>
      </c>
      <c r="E13" t="s">
        <v>16</v>
      </c>
      <c r="G13" t="s">
        <v>950</v>
      </c>
      <c r="H13" t="s">
        <v>18</v>
      </c>
      <c r="I13" t="s">
        <v>19</v>
      </c>
      <c r="J13">
        <v>0.5</v>
      </c>
      <c r="L13">
        <v>1.5</v>
      </c>
      <c r="M13" t="s">
        <v>20</v>
      </c>
      <c r="N13" s="35"/>
      <c r="P13" t="s">
        <v>950</v>
      </c>
      <c r="Q13" t="s">
        <v>953</v>
      </c>
      <c r="R13" t="s">
        <v>953</v>
      </c>
      <c r="S13" t="s">
        <v>20</v>
      </c>
      <c r="W13" s="36" t="s">
        <v>196</v>
      </c>
      <c r="X13" s="16">
        <f>SUM(X4:X12)</f>
        <v>171.2</v>
      </c>
      <c r="Y13" s="16">
        <f>SUM(Y4:Y12)</f>
        <v>2</v>
      </c>
      <c r="Z13" s="16">
        <f>SUM(Z4:Z12)</f>
        <v>0</v>
      </c>
      <c r="AA13" s="16">
        <f>SUM(AA4:AA12)</f>
        <v>0</v>
      </c>
      <c r="AB13" s="13">
        <f>SUM(X4:AA12)</f>
        <v>173.2</v>
      </c>
    </row>
    <row r="14" spans="1:28" ht="15" thickBot="1" x14ac:dyDescent="0.35">
      <c r="A14" s="35">
        <v>45365</v>
      </c>
      <c r="B14" t="s">
        <v>318</v>
      </c>
      <c r="C14" t="s">
        <v>15</v>
      </c>
      <c r="D14" t="s">
        <v>954</v>
      </c>
      <c r="E14" t="s">
        <v>23</v>
      </c>
      <c r="G14" t="s">
        <v>950</v>
      </c>
      <c r="H14" t="s">
        <v>18</v>
      </c>
      <c r="I14" t="s">
        <v>19</v>
      </c>
      <c r="J14">
        <v>0.5</v>
      </c>
      <c r="L14">
        <v>5.2</v>
      </c>
      <c r="M14" t="s">
        <v>20</v>
      </c>
      <c r="N14" s="35"/>
      <c r="P14" t="s">
        <v>950</v>
      </c>
      <c r="Q14" t="s">
        <v>955</v>
      </c>
      <c r="R14" t="s">
        <v>955</v>
      </c>
      <c r="W14" s="17" t="s">
        <v>192</v>
      </c>
      <c r="X14" s="52" t="s">
        <v>193</v>
      </c>
      <c r="Y14" s="53"/>
      <c r="Z14" s="53"/>
    </row>
    <row r="15" spans="1:28" ht="15" thickBot="1" x14ac:dyDescent="0.35">
      <c r="A15" s="35">
        <v>45295</v>
      </c>
      <c r="B15" t="s">
        <v>318</v>
      </c>
      <c r="C15" t="s">
        <v>15</v>
      </c>
      <c r="D15" t="s">
        <v>954</v>
      </c>
      <c r="E15" t="s">
        <v>23</v>
      </c>
      <c r="G15" t="s">
        <v>950</v>
      </c>
      <c r="H15" t="s">
        <v>18</v>
      </c>
      <c r="I15" t="s">
        <v>19</v>
      </c>
      <c r="J15">
        <v>1</v>
      </c>
      <c r="L15">
        <v>5.2</v>
      </c>
      <c r="M15" t="s">
        <v>20</v>
      </c>
      <c r="N15" s="35"/>
      <c r="P15" t="s">
        <v>950</v>
      </c>
      <c r="Q15" t="s">
        <v>955</v>
      </c>
      <c r="R15" t="s">
        <v>955</v>
      </c>
      <c r="W15" s="18" t="str">
        <f>B4</f>
        <v>Law Office of Karl A. Shelton</v>
      </c>
      <c r="X15" s="33" t="s">
        <v>18</v>
      </c>
      <c r="Y15" s="33" t="s">
        <v>188</v>
      </c>
      <c r="Z15" s="33" t="s">
        <v>49</v>
      </c>
      <c r="AA15" s="33" t="s">
        <v>157</v>
      </c>
      <c r="AB15" s="19" t="s">
        <v>194</v>
      </c>
    </row>
    <row r="16" spans="1:28" x14ac:dyDescent="0.3">
      <c r="A16" s="35">
        <v>45296</v>
      </c>
      <c r="B16" t="s">
        <v>318</v>
      </c>
      <c r="C16" t="s">
        <v>15</v>
      </c>
      <c r="D16" t="s">
        <v>954</v>
      </c>
      <c r="E16" t="s">
        <v>23</v>
      </c>
      <c r="G16" t="s">
        <v>950</v>
      </c>
      <c r="H16" t="s">
        <v>18</v>
      </c>
      <c r="I16" t="s">
        <v>19</v>
      </c>
      <c r="J16">
        <v>0.2</v>
      </c>
      <c r="L16">
        <v>5.2</v>
      </c>
      <c r="M16" t="s">
        <v>20</v>
      </c>
      <c r="N16" s="35"/>
      <c r="P16" t="s">
        <v>950</v>
      </c>
      <c r="Q16" t="s">
        <v>955</v>
      </c>
      <c r="R16" t="s">
        <v>955</v>
      </c>
      <c r="W16" s="34" t="s">
        <v>36</v>
      </c>
      <c r="X16" s="26">
        <f>SUMIFS($J$4:$J$345,$E$4:$E$345,$W16,$H$4:$H$345,X$15)</f>
        <v>0</v>
      </c>
      <c r="Y16" s="48">
        <f t="shared" ref="Y16:AA16" si="3">SUMIFS($J$4:$J$345,$E$4:$E$345,$W16,$H$4:$H$345,Y$15)</f>
        <v>0</v>
      </c>
      <c r="Z16" s="48">
        <f t="shared" si="3"/>
        <v>0</v>
      </c>
      <c r="AA16" s="49">
        <f t="shared" si="3"/>
        <v>0</v>
      </c>
      <c r="AB16" s="21">
        <f>SUM(W16:AA16)</f>
        <v>0</v>
      </c>
    </row>
    <row r="17" spans="1:28" ht="15" thickBot="1" x14ac:dyDescent="0.35">
      <c r="A17" s="35">
        <v>45313</v>
      </c>
      <c r="B17" t="s">
        <v>318</v>
      </c>
      <c r="C17" t="s">
        <v>15</v>
      </c>
      <c r="D17" t="s">
        <v>954</v>
      </c>
      <c r="E17" t="s">
        <v>23</v>
      </c>
      <c r="G17" t="s">
        <v>950</v>
      </c>
      <c r="H17" t="s">
        <v>49</v>
      </c>
      <c r="I17" t="s">
        <v>19</v>
      </c>
      <c r="J17">
        <v>1</v>
      </c>
      <c r="L17">
        <v>5.2</v>
      </c>
      <c r="M17" t="s">
        <v>20</v>
      </c>
      <c r="N17" s="35"/>
      <c r="P17" t="s">
        <v>950</v>
      </c>
      <c r="Q17" t="s">
        <v>955</v>
      </c>
      <c r="R17" t="s">
        <v>955</v>
      </c>
      <c r="W17" s="20" t="s">
        <v>195</v>
      </c>
      <c r="X17" s="50" t="s">
        <v>1868</v>
      </c>
      <c r="Y17" s="28">
        <f t="shared" ref="Y17:AA17" si="4">SUMIFS($J$4:$J$5273,$E$4:$E$5273,$W17,$H$4:$H$5273,Y$3)</f>
        <v>0</v>
      </c>
      <c r="Z17" s="28">
        <f t="shared" si="4"/>
        <v>0</v>
      </c>
      <c r="AA17" s="29">
        <f t="shared" si="4"/>
        <v>0</v>
      </c>
      <c r="AB17" s="21">
        <f>SUM(W17:AA17)</f>
        <v>0</v>
      </c>
    </row>
    <row r="18" spans="1:28" x14ac:dyDescent="0.3">
      <c r="A18" s="35">
        <v>45379</v>
      </c>
      <c r="B18" t="s">
        <v>318</v>
      </c>
      <c r="C18" t="s">
        <v>15</v>
      </c>
      <c r="D18" t="s">
        <v>954</v>
      </c>
      <c r="E18" t="s">
        <v>23</v>
      </c>
      <c r="G18" t="s">
        <v>950</v>
      </c>
      <c r="H18" t="s">
        <v>18</v>
      </c>
      <c r="I18" t="s">
        <v>19</v>
      </c>
      <c r="J18">
        <v>0.5</v>
      </c>
      <c r="L18">
        <v>5.2</v>
      </c>
      <c r="M18" t="s">
        <v>20</v>
      </c>
      <c r="P18" t="s">
        <v>950</v>
      </c>
      <c r="Q18" t="s">
        <v>955</v>
      </c>
      <c r="R18" t="s">
        <v>955</v>
      </c>
      <c r="W18" s="36" t="s">
        <v>196</v>
      </c>
      <c r="X18" s="16">
        <f>SUM(X16:X17)</f>
        <v>0</v>
      </c>
      <c r="Y18" s="16">
        <f t="shared" ref="Y18:AA18" si="5">SUM(Y16:Y17)</f>
        <v>0</v>
      </c>
      <c r="Z18" s="16">
        <f t="shared" si="5"/>
        <v>0</v>
      </c>
      <c r="AA18" s="16">
        <f t="shared" si="5"/>
        <v>0</v>
      </c>
      <c r="AB18" s="22">
        <f>SUM(AB16,AB17)</f>
        <v>0</v>
      </c>
    </row>
    <row r="19" spans="1:28" x14ac:dyDescent="0.3">
      <c r="A19" s="35">
        <v>45365</v>
      </c>
      <c r="B19" t="s">
        <v>318</v>
      </c>
      <c r="C19" t="s">
        <v>15</v>
      </c>
      <c r="D19" t="s">
        <v>956</v>
      </c>
      <c r="E19" t="s">
        <v>23</v>
      </c>
      <c r="G19" t="s">
        <v>950</v>
      </c>
      <c r="H19" t="s">
        <v>18</v>
      </c>
      <c r="I19" t="s">
        <v>19</v>
      </c>
      <c r="J19">
        <v>0.5</v>
      </c>
      <c r="L19">
        <v>3.5</v>
      </c>
      <c r="M19" t="s">
        <v>20</v>
      </c>
      <c r="N19" s="35"/>
      <c r="P19" t="s">
        <v>950</v>
      </c>
      <c r="Q19" t="s">
        <v>957</v>
      </c>
      <c r="R19" t="s">
        <v>957</v>
      </c>
      <c r="W19" s="30" t="s">
        <v>1864</v>
      </c>
    </row>
    <row r="20" spans="1:28" x14ac:dyDescent="0.3">
      <c r="A20" s="35">
        <v>45379</v>
      </c>
      <c r="B20" t="s">
        <v>318</v>
      </c>
      <c r="C20" t="s">
        <v>15</v>
      </c>
      <c r="D20" t="s">
        <v>956</v>
      </c>
      <c r="E20" t="s">
        <v>23</v>
      </c>
      <c r="G20" t="s">
        <v>950</v>
      </c>
      <c r="H20" t="s">
        <v>18</v>
      </c>
      <c r="I20" t="s">
        <v>19</v>
      </c>
      <c r="J20">
        <v>0.5</v>
      </c>
      <c r="L20">
        <v>3.5</v>
      </c>
      <c r="M20" t="s">
        <v>20</v>
      </c>
      <c r="N20" s="35"/>
      <c r="P20" t="s">
        <v>950</v>
      </c>
      <c r="Q20" t="s">
        <v>957</v>
      </c>
      <c r="R20" t="s">
        <v>957</v>
      </c>
      <c r="W20" s="30"/>
    </row>
    <row r="21" spans="1:28" x14ac:dyDescent="0.3">
      <c r="A21" s="35">
        <v>45343</v>
      </c>
      <c r="B21" t="s">
        <v>318</v>
      </c>
      <c r="C21" t="s">
        <v>15</v>
      </c>
      <c r="D21" t="s">
        <v>958</v>
      </c>
      <c r="E21" t="s">
        <v>23</v>
      </c>
      <c r="G21" t="s">
        <v>950</v>
      </c>
      <c r="H21" t="s">
        <v>18</v>
      </c>
      <c r="I21" t="s">
        <v>19</v>
      </c>
      <c r="J21">
        <v>0.5</v>
      </c>
      <c r="L21">
        <v>0.5</v>
      </c>
      <c r="M21" t="s">
        <v>20</v>
      </c>
      <c r="N21" s="35"/>
      <c r="P21" t="s">
        <v>950</v>
      </c>
      <c r="Q21" t="s">
        <v>959</v>
      </c>
      <c r="R21" t="s">
        <v>959</v>
      </c>
      <c r="W21" t="s">
        <v>1859</v>
      </c>
    </row>
    <row r="22" spans="1:28" x14ac:dyDescent="0.3">
      <c r="A22" s="35">
        <v>45344</v>
      </c>
      <c r="B22" t="s">
        <v>318</v>
      </c>
      <c r="C22" t="s">
        <v>15</v>
      </c>
      <c r="D22" t="s">
        <v>960</v>
      </c>
      <c r="E22" t="s">
        <v>23</v>
      </c>
      <c r="G22" t="s">
        <v>950</v>
      </c>
      <c r="H22" t="s">
        <v>18</v>
      </c>
      <c r="I22" t="s">
        <v>19</v>
      </c>
      <c r="J22">
        <v>0.5</v>
      </c>
      <c r="L22">
        <v>1</v>
      </c>
      <c r="M22" t="s">
        <v>20</v>
      </c>
      <c r="N22" s="35"/>
      <c r="P22" t="s">
        <v>950</v>
      </c>
      <c r="Q22" t="s">
        <v>961</v>
      </c>
      <c r="R22" t="s">
        <v>961</v>
      </c>
    </row>
    <row r="23" spans="1:28" x14ac:dyDescent="0.3">
      <c r="A23" s="35">
        <v>45344</v>
      </c>
      <c r="B23" t="s">
        <v>318</v>
      </c>
      <c r="C23" t="s">
        <v>15</v>
      </c>
      <c r="D23" t="s">
        <v>962</v>
      </c>
      <c r="E23" t="s">
        <v>23</v>
      </c>
      <c r="G23" t="s">
        <v>950</v>
      </c>
      <c r="H23" t="s">
        <v>18</v>
      </c>
      <c r="I23" t="s">
        <v>19</v>
      </c>
      <c r="J23">
        <v>0.5</v>
      </c>
      <c r="L23">
        <v>1</v>
      </c>
      <c r="M23" t="s">
        <v>20</v>
      </c>
      <c r="N23" s="35"/>
      <c r="P23" t="s">
        <v>950</v>
      </c>
      <c r="Q23" t="s">
        <v>963</v>
      </c>
      <c r="R23" t="s">
        <v>963</v>
      </c>
    </row>
    <row r="24" spans="1:28" x14ac:dyDescent="0.3">
      <c r="A24" s="35">
        <v>45342</v>
      </c>
      <c r="B24" t="s">
        <v>318</v>
      </c>
      <c r="C24" t="s">
        <v>15</v>
      </c>
      <c r="D24" t="s">
        <v>964</v>
      </c>
      <c r="E24" t="s">
        <v>23</v>
      </c>
      <c r="G24" t="s">
        <v>950</v>
      </c>
      <c r="H24" t="s">
        <v>18</v>
      </c>
      <c r="I24" t="s">
        <v>19</v>
      </c>
      <c r="J24">
        <v>0.5</v>
      </c>
      <c r="L24">
        <v>6</v>
      </c>
      <c r="M24" t="s">
        <v>20</v>
      </c>
      <c r="N24" s="35"/>
      <c r="P24" t="s">
        <v>950</v>
      </c>
      <c r="R24" t="s">
        <v>965</v>
      </c>
    </row>
    <row r="25" spans="1:28" x14ac:dyDescent="0.3">
      <c r="A25" s="35">
        <v>45362</v>
      </c>
      <c r="B25" t="s">
        <v>318</v>
      </c>
      <c r="C25" t="s">
        <v>15</v>
      </c>
      <c r="D25" t="s">
        <v>966</v>
      </c>
      <c r="E25" t="s">
        <v>23</v>
      </c>
      <c r="G25" t="s">
        <v>950</v>
      </c>
      <c r="H25" t="s">
        <v>18</v>
      </c>
      <c r="I25" t="s">
        <v>19</v>
      </c>
      <c r="J25">
        <v>0.5</v>
      </c>
      <c r="L25">
        <v>3</v>
      </c>
      <c r="M25" t="s">
        <v>20</v>
      </c>
      <c r="N25" s="35"/>
      <c r="P25" t="s">
        <v>950</v>
      </c>
      <c r="Q25" t="s">
        <v>967</v>
      </c>
      <c r="R25" t="s">
        <v>967</v>
      </c>
    </row>
    <row r="26" spans="1:28" x14ac:dyDescent="0.3">
      <c r="A26" s="35">
        <v>45313</v>
      </c>
      <c r="B26" t="s">
        <v>318</v>
      </c>
      <c r="C26" t="s">
        <v>15</v>
      </c>
      <c r="D26" t="s">
        <v>966</v>
      </c>
      <c r="E26" t="s">
        <v>23</v>
      </c>
      <c r="G26" t="s">
        <v>950</v>
      </c>
      <c r="H26" t="s">
        <v>18</v>
      </c>
      <c r="I26" t="s">
        <v>19</v>
      </c>
      <c r="J26">
        <v>0.5</v>
      </c>
      <c r="L26">
        <v>3</v>
      </c>
      <c r="M26" t="s">
        <v>20</v>
      </c>
      <c r="P26" t="s">
        <v>950</v>
      </c>
      <c r="Q26" t="s">
        <v>967</v>
      </c>
      <c r="R26" t="s">
        <v>967</v>
      </c>
    </row>
    <row r="27" spans="1:28" x14ac:dyDescent="0.3">
      <c r="A27" s="35">
        <v>45364</v>
      </c>
      <c r="B27" t="s">
        <v>318</v>
      </c>
      <c r="C27" t="s">
        <v>15</v>
      </c>
      <c r="D27" t="s">
        <v>968</v>
      </c>
      <c r="E27" t="s">
        <v>23</v>
      </c>
      <c r="G27" t="s">
        <v>950</v>
      </c>
      <c r="H27" t="s">
        <v>18</v>
      </c>
      <c r="I27" t="s">
        <v>19</v>
      </c>
      <c r="J27">
        <v>0.5</v>
      </c>
      <c r="L27">
        <v>4.5</v>
      </c>
      <c r="M27" t="s">
        <v>20</v>
      </c>
      <c r="P27" t="s">
        <v>950</v>
      </c>
      <c r="R27" t="s">
        <v>969</v>
      </c>
    </row>
    <row r="28" spans="1:28" x14ac:dyDescent="0.3">
      <c r="A28" s="35">
        <v>45315</v>
      </c>
      <c r="B28" t="s">
        <v>318</v>
      </c>
      <c r="C28" t="s">
        <v>15</v>
      </c>
      <c r="D28" t="s">
        <v>968</v>
      </c>
      <c r="E28" t="s">
        <v>23</v>
      </c>
      <c r="G28" t="s">
        <v>950</v>
      </c>
      <c r="H28" t="s">
        <v>18</v>
      </c>
      <c r="I28" t="s">
        <v>19</v>
      </c>
      <c r="J28">
        <v>0.5</v>
      </c>
      <c r="L28">
        <v>4.5</v>
      </c>
      <c r="M28" t="s">
        <v>20</v>
      </c>
      <c r="P28" t="s">
        <v>950</v>
      </c>
      <c r="R28" t="s">
        <v>969</v>
      </c>
    </row>
    <row r="29" spans="1:28" x14ac:dyDescent="0.3">
      <c r="A29" s="35">
        <v>45342</v>
      </c>
      <c r="B29" t="s">
        <v>318</v>
      </c>
      <c r="C29" t="s">
        <v>15</v>
      </c>
      <c r="D29" t="s">
        <v>970</v>
      </c>
      <c r="E29" t="s">
        <v>23</v>
      </c>
      <c r="G29" t="s">
        <v>950</v>
      </c>
      <c r="H29" t="s">
        <v>18</v>
      </c>
      <c r="I29" t="s">
        <v>19</v>
      </c>
      <c r="J29">
        <v>0.5</v>
      </c>
      <c r="L29">
        <v>0.5</v>
      </c>
      <c r="M29" t="s">
        <v>20</v>
      </c>
      <c r="P29" t="s">
        <v>950</v>
      </c>
      <c r="Q29" t="s">
        <v>971</v>
      </c>
      <c r="R29" t="s">
        <v>971</v>
      </c>
    </row>
    <row r="30" spans="1:28" x14ac:dyDescent="0.3">
      <c r="A30" s="35">
        <v>45343</v>
      </c>
      <c r="B30" t="s">
        <v>318</v>
      </c>
      <c r="C30" t="s">
        <v>15</v>
      </c>
      <c r="D30" t="s">
        <v>972</v>
      </c>
      <c r="E30" t="s">
        <v>23</v>
      </c>
      <c r="G30" t="s">
        <v>950</v>
      </c>
      <c r="H30" t="s">
        <v>18</v>
      </c>
      <c r="I30" t="s">
        <v>19</v>
      </c>
      <c r="J30">
        <v>0.5</v>
      </c>
      <c r="L30">
        <v>2</v>
      </c>
      <c r="M30" t="s">
        <v>20</v>
      </c>
      <c r="N30" s="35"/>
      <c r="P30" t="s">
        <v>950</v>
      </c>
      <c r="Q30" t="s">
        <v>973</v>
      </c>
      <c r="R30" t="s">
        <v>973</v>
      </c>
    </row>
    <row r="31" spans="1:28" x14ac:dyDescent="0.3">
      <c r="A31" s="35">
        <v>45378</v>
      </c>
      <c r="B31" t="s">
        <v>318</v>
      </c>
      <c r="C31" t="s">
        <v>15</v>
      </c>
      <c r="D31" t="s">
        <v>972</v>
      </c>
      <c r="E31" t="s">
        <v>23</v>
      </c>
      <c r="G31" t="s">
        <v>950</v>
      </c>
      <c r="H31" t="s">
        <v>18</v>
      </c>
      <c r="I31" t="s">
        <v>19</v>
      </c>
      <c r="J31">
        <v>0.5</v>
      </c>
      <c r="L31">
        <v>2</v>
      </c>
      <c r="M31" t="s">
        <v>20</v>
      </c>
      <c r="N31" s="35"/>
      <c r="P31" t="s">
        <v>950</v>
      </c>
      <c r="Q31" t="s">
        <v>973</v>
      </c>
      <c r="R31" t="s">
        <v>973</v>
      </c>
    </row>
    <row r="32" spans="1:28" x14ac:dyDescent="0.3">
      <c r="A32" s="35">
        <v>45329</v>
      </c>
      <c r="B32" t="s">
        <v>318</v>
      </c>
      <c r="C32" t="s">
        <v>15</v>
      </c>
      <c r="D32" t="s">
        <v>974</v>
      </c>
      <c r="E32" t="s">
        <v>23</v>
      </c>
      <c r="G32" t="s">
        <v>950</v>
      </c>
      <c r="H32" t="s">
        <v>18</v>
      </c>
      <c r="I32" t="s">
        <v>19</v>
      </c>
      <c r="J32">
        <v>0.5</v>
      </c>
      <c r="L32">
        <v>0.5</v>
      </c>
      <c r="M32" t="s">
        <v>20</v>
      </c>
      <c r="N32" s="35"/>
      <c r="P32" t="s">
        <v>950</v>
      </c>
      <c r="Q32" t="s">
        <v>975</v>
      </c>
      <c r="R32" t="s">
        <v>975</v>
      </c>
    </row>
    <row r="33" spans="1:19" x14ac:dyDescent="0.3">
      <c r="A33" s="35">
        <v>45321</v>
      </c>
      <c r="B33" t="s">
        <v>318</v>
      </c>
      <c r="C33" t="s">
        <v>15</v>
      </c>
      <c r="D33" t="s">
        <v>976</v>
      </c>
      <c r="E33" t="s">
        <v>23</v>
      </c>
      <c r="G33" t="s">
        <v>950</v>
      </c>
      <c r="H33" t="s">
        <v>18</v>
      </c>
      <c r="I33" t="s">
        <v>19</v>
      </c>
      <c r="J33">
        <v>0.5</v>
      </c>
      <c r="L33">
        <v>1</v>
      </c>
      <c r="M33" t="s">
        <v>20</v>
      </c>
      <c r="P33" t="s">
        <v>950</v>
      </c>
      <c r="Q33" t="s">
        <v>977</v>
      </c>
      <c r="R33" t="s">
        <v>977</v>
      </c>
    </row>
    <row r="34" spans="1:19" x14ac:dyDescent="0.3">
      <c r="A34" s="35">
        <v>45356</v>
      </c>
      <c r="B34" t="s">
        <v>318</v>
      </c>
      <c r="C34" t="s">
        <v>15</v>
      </c>
      <c r="D34" t="s">
        <v>976</v>
      </c>
      <c r="E34" t="s">
        <v>23</v>
      </c>
      <c r="G34" t="s">
        <v>950</v>
      </c>
      <c r="H34" t="s">
        <v>18</v>
      </c>
      <c r="I34" t="s">
        <v>19</v>
      </c>
      <c r="J34">
        <v>0.5</v>
      </c>
      <c r="L34">
        <v>1</v>
      </c>
      <c r="M34" t="s">
        <v>20</v>
      </c>
      <c r="P34" t="s">
        <v>950</v>
      </c>
      <c r="Q34" t="s">
        <v>977</v>
      </c>
      <c r="R34" t="s">
        <v>977</v>
      </c>
    </row>
    <row r="35" spans="1:19" x14ac:dyDescent="0.3">
      <c r="A35" s="35">
        <v>45308</v>
      </c>
      <c r="B35" t="s">
        <v>318</v>
      </c>
      <c r="C35" t="s">
        <v>15</v>
      </c>
      <c r="D35" t="s">
        <v>978</v>
      </c>
      <c r="E35" t="s">
        <v>23</v>
      </c>
      <c r="G35" t="s">
        <v>950</v>
      </c>
      <c r="H35" t="s">
        <v>18</v>
      </c>
      <c r="I35" t="s">
        <v>19</v>
      </c>
      <c r="J35">
        <v>0.5</v>
      </c>
      <c r="L35">
        <v>0.5</v>
      </c>
      <c r="M35" t="s">
        <v>20</v>
      </c>
      <c r="P35" t="s">
        <v>950</v>
      </c>
      <c r="Q35" t="s">
        <v>979</v>
      </c>
      <c r="R35" t="s">
        <v>979</v>
      </c>
    </row>
    <row r="36" spans="1:19" x14ac:dyDescent="0.3">
      <c r="A36" s="35">
        <v>45342</v>
      </c>
      <c r="B36" t="s">
        <v>318</v>
      </c>
      <c r="C36" t="s">
        <v>15</v>
      </c>
      <c r="D36" t="s">
        <v>980</v>
      </c>
      <c r="E36" t="s">
        <v>23</v>
      </c>
      <c r="G36" t="s">
        <v>950</v>
      </c>
      <c r="H36" t="s">
        <v>18</v>
      </c>
      <c r="I36" t="s">
        <v>19</v>
      </c>
      <c r="J36">
        <v>0.5</v>
      </c>
      <c r="L36">
        <v>1</v>
      </c>
      <c r="M36" t="s">
        <v>20</v>
      </c>
      <c r="P36" t="s">
        <v>950</v>
      </c>
      <c r="Q36" t="s">
        <v>981</v>
      </c>
      <c r="R36" t="s">
        <v>981</v>
      </c>
    </row>
    <row r="37" spans="1:19" x14ac:dyDescent="0.3">
      <c r="A37" s="35">
        <v>45307</v>
      </c>
      <c r="B37" t="s">
        <v>318</v>
      </c>
      <c r="C37" t="s">
        <v>15</v>
      </c>
      <c r="D37" t="s">
        <v>980</v>
      </c>
      <c r="E37" t="s">
        <v>23</v>
      </c>
      <c r="G37" t="s">
        <v>950</v>
      </c>
      <c r="H37" t="s">
        <v>18</v>
      </c>
      <c r="I37" t="s">
        <v>19</v>
      </c>
      <c r="J37">
        <v>0.5</v>
      </c>
      <c r="L37">
        <v>1</v>
      </c>
      <c r="M37" t="s">
        <v>20</v>
      </c>
      <c r="N37" s="35"/>
      <c r="P37" t="s">
        <v>950</v>
      </c>
      <c r="Q37" t="s">
        <v>981</v>
      </c>
      <c r="R37" t="s">
        <v>981</v>
      </c>
    </row>
    <row r="38" spans="1:19" x14ac:dyDescent="0.3">
      <c r="A38" s="35">
        <v>45293</v>
      </c>
      <c r="B38" t="s">
        <v>318</v>
      </c>
      <c r="C38" t="s">
        <v>15</v>
      </c>
      <c r="D38" t="s">
        <v>982</v>
      </c>
      <c r="E38" t="s">
        <v>23</v>
      </c>
      <c r="G38" t="s">
        <v>950</v>
      </c>
      <c r="H38" t="s">
        <v>18</v>
      </c>
      <c r="I38" t="s">
        <v>19</v>
      </c>
      <c r="J38">
        <v>0.5</v>
      </c>
      <c r="L38">
        <v>1</v>
      </c>
      <c r="M38" t="s">
        <v>28</v>
      </c>
      <c r="N38" s="35">
        <v>45341</v>
      </c>
      <c r="O38" t="s">
        <v>29</v>
      </c>
      <c r="P38" t="s">
        <v>950</v>
      </c>
      <c r="Q38" t="s">
        <v>983</v>
      </c>
      <c r="R38" t="s">
        <v>983</v>
      </c>
      <c r="S38" t="s">
        <v>28</v>
      </c>
    </row>
    <row r="39" spans="1:19" x14ac:dyDescent="0.3">
      <c r="A39" s="35">
        <v>45328</v>
      </c>
      <c r="B39" t="s">
        <v>318</v>
      </c>
      <c r="C39" t="s">
        <v>15</v>
      </c>
      <c r="D39" t="s">
        <v>982</v>
      </c>
      <c r="E39" t="s">
        <v>23</v>
      </c>
      <c r="G39" t="s">
        <v>950</v>
      </c>
      <c r="H39" t="s">
        <v>18</v>
      </c>
      <c r="I39" t="s">
        <v>19</v>
      </c>
      <c r="J39">
        <v>0.5</v>
      </c>
      <c r="L39">
        <v>1</v>
      </c>
      <c r="M39" t="s">
        <v>28</v>
      </c>
      <c r="N39" s="35">
        <v>45341</v>
      </c>
      <c r="O39" t="s">
        <v>29</v>
      </c>
      <c r="P39" t="s">
        <v>950</v>
      </c>
      <c r="Q39" t="s">
        <v>983</v>
      </c>
      <c r="R39" t="s">
        <v>983</v>
      </c>
      <c r="S39" t="s">
        <v>28</v>
      </c>
    </row>
    <row r="40" spans="1:19" x14ac:dyDescent="0.3">
      <c r="A40" s="35">
        <v>45294</v>
      </c>
      <c r="B40" t="s">
        <v>318</v>
      </c>
      <c r="C40" t="s">
        <v>15</v>
      </c>
      <c r="D40" t="s">
        <v>984</v>
      </c>
      <c r="E40" t="s">
        <v>23</v>
      </c>
      <c r="G40" t="s">
        <v>950</v>
      </c>
      <c r="H40" t="s">
        <v>18</v>
      </c>
      <c r="I40" t="s">
        <v>19</v>
      </c>
      <c r="J40">
        <v>0.5</v>
      </c>
      <c r="L40">
        <v>3.4</v>
      </c>
      <c r="M40" t="s">
        <v>20</v>
      </c>
      <c r="P40" t="s">
        <v>950</v>
      </c>
      <c r="Q40" t="s">
        <v>985</v>
      </c>
      <c r="R40" t="s">
        <v>985</v>
      </c>
    </row>
    <row r="41" spans="1:19" x14ac:dyDescent="0.3">
      <c r="A41" s="35">
        <v>45364</v>
      </c>
      <c r="B41" t="s">
        <v>318</v>
      </c>
      <c r="C41" t="s">
        <v>15</v>
      </c>
      <c r="D41" t="s">
        <v>986</v>
      </c>
      <c r="E41" t="s">
        <v>23</v>
      </c>
      <c r="G41" t="s">
        <v>950</v>
      </c>
      <c r="H41" t="s">
        <v>18</v>
      </c>
      <c r="I41" t="s">
        <v>19</v>
      </c>
      <c r="J41">
        <v>0.5</v>
      </c>
      <c r="L41">
        <v>2</v>
      </c>
      <c r="M41" t="s">
        <v>20</v>
      </c>
      <c r="P41" t="s">
        <v>950</v>
      </c>
      <c r="Q41" t="s">
        <v>987</v>
      </c>
      <c r="R41" t="s">
        <v>987</v>
      </c>
    </row>
    <row r="42" spans="1:19" x14ac:dyDescent="0.3">
      <c r="A42" s="35">
        <v>45348</v>
      </c>
      <c r="B42" t="s">
        <v>318</v>
      </c>
      <c r="C42" t="s">
        <v>15</v>
      </c>
      <c r="D42" t="s">
        <v>986</v>
      </c>
      <c r="E42" t="s">
        <v>23</v>
      </c>
      <c r="G42" t="s">
        <v>950</v>
      </c>
      <c r="H42" t="s">
        <v>18</v>
      </c>
      <c r="I42" t="s">
        <v>19</v>
      </c>
      <c r="J42">
        <v>0.5</v>
      </c>
      <c r="L42">
        <v>2</v>
      </c>
      <c r="M42" t="s">
        <v>20</v>
      </c>
      <c r="P42" t="s">
        <v>950</v>
      </c>
      <c r="Q42" t="s">
        <v>987</v>
      </c>
      <c r="R42" t="s">
        <v>987</v>
      </c>
    </row>
    <row r="43" spans="1:19" x14ac:dyDescent="0.3">
      <c r="A43" s="35">
        <v>45378</v>
      </c>
      <c r="B43" t="s">
        <v>318</v>
      </c>
      <c r="C43" t="s">
        <v>15</v>
      </c>
      <c r="D43" t="s">
        <v>986</v>
      </c>
      <c r="E43" t="s">
        <v>23</v>
      </c>
      <c r="G43" t="s">
        <v>950</v>
      </c>
      <c r="H43" t="s">
        <v>18</v>
      </c>
      <c r="I43" t="s">
        <v>19</v>
      </c>
      <c r="J43">
        <v>0.5</v>
      </c>
      <c r="L43">
        <v>2</v>
      </c>
      <c r="M43" t="s">
        <v>20</v>
      </c>
      <c r="P43" t="s">
        <v>950</v>
      </c>
      <c r="Q43" t="s">
        <v>987</v>
      </c>
      <c r="R43" t="s">
        <v>987</v>
      </c>
    </row>
    <row r="44" spans="1:19" x14ac:dyDescent="0.3">
      <c r="A44" s="35">
        <v>45313</v>
      </c>
      <c r="B44" t="s">
        <v>318</v>
      </c>
      <c r="C44" t="s">
        <v>15</v>
      </c>
      <c r="D44" t="s">
        <v>986</v>
      </c>
      <c r="E44" t="s">
        <v>23</v>
      </c>
      <c r="G44" t="s">
        <v>950</v>
      </c>
      <c r="H44" t="s">
        <v>18</v>
      </c>
      <c r="I44" t="s">
        <v>19</v>
      </c>
      <c r="J44">
        <v>0.5</v>
      </c>
      <c r="L44">
        <v>2</v>
      </c>
      <c r="M44" t="s">
        <v>20</v>
      </c>
      <c r="N44" s="35"/>
      <c r="P44" t="s">
        <v>950</v>
      </c>
      <c r="Q44" t="s">
        <v>987</v>
      </c>
      <c r="R44" t="s">
        <v>987</v>
      </c>
    </row>
    <row r="45" spans="1:19" x14ac:dyDescent="0.3">
      <c r="A45" s="35">
        <v>45327</v>
      </c>
      <c r="B45" t="s">
        <v>318</v>
      </c>
      <c r="C45" t="s">
        <v>15</v>
      </c>
      <c r="D45" t="s">
        <v>988</v>
      </c>
      <c r="E45" t="s">
        <v>23</v>
      </c>
      <c r="G45" t="s">
        <v>950</v>
      </c>
      <c r="H45" t="s">
        <v>18</v>
      </c>
      <c r="I45" t="s">
        <v>19</v>
      </c>
      <c r="J45">
        <v>0.5</v>
      </c>
      <c r="L45">
        <v>0.5</v>
      </c>
      <c r="M45" t="s">
        <v>20</v>
      </c>
      <c r="P45" t="s">
        <v>950</v>
      </c>
      <c r="Q45" t="s">
        <v>989</v>
      </c>
      <c r="R45" t="s">
        <v>989</v>
      </c>
    </row>
    <row r="46" spans="1:19" x14ac:dyDescent="0.3">
      <c r="A46" s="35">
        <v>45321</v>
      </c>
      <c r="B46" t="s">
        <v>318</v>
      </c>
      <c r="C46" t="s">
        <v>15</v>
      </c>
      <c r="D46" t="s">
        <v>990</v>
      </c>
      <c r="E46" t="s">
        <v>23</v>
      </c>
      <c r="G46" t="s">
        <v>950</v>
      </c>
      <c r="H46" t="s">
        <v>18</v>
      </c>
      <c r="I46" t="s">
        <v>19</v>
      </c>
      <c r="J46">
        <v>0.5</v>
      </c>
      <c r="L46">
        <v>0.5</v>
      </c>
      <c r="M46" t="s">
        <v>20</v>
      </c>
      <c r="N46" s="35"/>
      <c r="P46" t="s">
        <v>950</v>
      </c>
      <c r="Q46" t="s">
        <v>991</v>
      </c>
      <c r="R46" t="s">
        <v>991</v>
      </c>
      <c r="S46" t="s">
        <v>20</v>
      </c>
    </row>
    <row r="47" spans="1:19" x14ac:dyDescent="0.3">
      <c r="A47" s="35">
        <v>45309</v>
      </c>
      <c r="B47" t="s">
        <v>318</v>
      </c>
      <c r="C47" t="s">
        <v>15</v>
      </c>
      <c r="D47" t="s">
        <v>992</v>
      </c>
      <c r="E47" t="s">
        <v>23</v>
      </c>
      <c r="G47" t="s">
        <v>950</v>
      </c>
      <c r="H47" t="s">
        <v>18</v>
      </c>
      <c r="I47" t="s">
        <v>19</v>
      </c>
      <c r="J47">
        <v>0.5</v>
      </c>
      <c r="L47">
        <v>1.1000000000000001</v>
      </c>
      <c r="M47" t="s">
        <v>20</v>
      </c>
      <c r="P47" t="s">
        <v>950</v>
      </c>
      <c r="Q47" t="s">
        <v>993</v>
      </c>
      <c r="R47" t="s">
        <v>993</v>
      </c>
    </row>
    <row r="48" spans="1:19" x14ac:dyDescent="0.3">
      <c r="A48" s="35">
        <v>45323</v>
      </c>
      <c r="B48" t="s">
        <v>318</v>
      </c>
      <c r="C48" t="s">
        <v>15</v>
      </c>
      <c r="D48" t="s">
        <v>992</v>
      </c>
      <c r="E48" t="s">
        <v>23</v>
      </c>
      <c r="G48" t="s">
        <v>950</v>
      </c>
      <c r="H48" t="s">
        <v>18</v>
      </c>
      <c r="I48" t="s">
        <v>19</v>
      </c>
      <c r="J48">
        <v>0.5</v>
      </c>
      <c r="L48">
        <v>1.1000000000000001</v>
      </c>
      <c r="M48" t="s">
        <v>20</v>
      </c>
      <c r="P48" t="s">
        <v>950</v>
      </c>
      <c r="Q48" t="s">
        <v>993</v>
      </c>
      <c r="R48" t="s">
        <v>993</v>
      </c>
    </row>
    <row r="49" spans="1:19" x14ac:dyDescent="0.3">
      <c r="A49" s="35">
        <v>45308</v>
      </c>
      <c r="B49" t="s">
        <v>318</v>
      </c>
      <c r="C49" t="s">
        <v>15</v>
      </c>
      <c r="D49" t="s">
        <v>994</v>
      </c>
      <c r="E49" t="s">
        <v>23</v>
      </c>
      <c r="G49" t="s">
        <v>950</v>
      </c>
      <c r="H49" t="s">
        <v>18</v>
      </c>
      <c r="I49" t="s">
        <v>19</v>
      </c>
      <c r="J49">
        <v>0.5</v>
      </c>
      <c r="L49">
        <v>1</v>
      </c>
      <c r="M49" t="s">
        <v>28</v>
      </c>
      <c r="N49" s="35">
        <v>45380</v>
      </c>
      <c r="O49" t="s">
        <v>29</v>
      </c>
      <c r="P49" t="s">
        <v>950</v>
      </c>
      <c r="Q49" t="s">
        <v>995</v>
      </c>
      <c r="R49" t="s">
        <v>995</v>
      </c>
      <c r="S49" t="s">
        <v>28</v>
      </c>
    </row>
    <row r="50" spans="1:19" x14ac:dyDescent="0.3">
      <c r="A50" s="35">
        <v>45364</v>
      </c>
      <c r="B50" t="s">
        <v>318</v>
      </c>
      <c r="C50" t="s">
        <v>15</v>
      </c>
      <c r="D50" t="s">
        <v>994</v>
      </c>
      <c r="E50" t="s">
        <v>23</v>
      </c>
      <c r="G50" t="s">
        <v>950</v>
      </c>
      <c r="H50" t="s">
        <v>18</v>
      </c>
      <c r="I50" t="s">
        <v>19</v>
      </c>
      <c r="J50">
        <v>0.5</v>
      </c>
      <c r="L50">
        <v>1</v>
      </c>
      <c r="M50" t="s">
        <v>28</v>
      </c>
      <c r="N50" s="35">
        <v>45380</v>
      </c>
      <c r="O50" t="s">
        <v>29</v>
      </c>
      <c r="P50" t="s">
        <v>950</v>
      </c>
      <c r="Q50" t="s">
        <v>995</v>
      </c>
      <c r="R50" t="s">
        <v>995</v>
      </c>
      <c r="S50" t="s">
        <v>28</v>
      </c>
    </row>
    <row r="51" spans="1:19" x14ac:dyDescent="0.3">
      <c r="A51" s="35">
        <v>45357</v>
      </c>
      <c r="B51" t="s">
        <v>318</v>
      </c>
      <c r="C51" t="s">
        <v>15</v>
      </c>
      <c r="D51" t="s">
        <v>996</v>
      </c>
      <c r="E51" t="s">
        <v>23</v>
      </c>
      <c r="G51" t="s">
        <v>950</v>
      </c>
      <c r="H51" t="s">
        <v>18</v>
      </c>
      <c r="I51" t="s">
        <v>19</v>
      </c>
      <c r="J51">
        <v>0.5</v>
      </c>
      <c r="L51">
        <v>1</v>
      </c>
      <c r="M51" t="s">
        <v>20</v>
      </c>
      <c r="P51" t="s">
        <v>950</v>
      </c>
      <c r="Q51" t="s">
        <v>997</v>
      </c>
      <c r="R51" t="s">
        <v>997</v>
      </c>
      <c r="S51" t="s">
        <v>20</v>
      </c>
    </row>
    <row r="52" spans="1:19" x14ac:dyDescent="0.3">
      <c r="A52" s="35">
        <v>45315</v>
      </c>
      <c r="B52" t="s">
        <v>318</v>
      </c>
      <c r="C52" t="s">
        <v>15</v>
      </c>
      <c r="D52" t="s">
        <v>996</v>
      </c>
      <c r="E52" t="s">
        <v>23</v>
      </c>
      <c r="G52" t="s">
        <v>950</v>
      </c>
      <c r="H52" t="s">
        <v>18</v>
      </c>
      <c r="I52" t="s">
        <v>19</v>
      </c>
      <c r="J52">
        <v>0.5</v>
      </c>
      <c r="L52">
        <v>1</v>
      </c>
      <c r="M52" t="s">
        <v>20</v>
      </c>
      <c r="P52" t="s">
        <v>950</v>
      </c>
      <c r="Q52" t="s">
        <v>997</v>
      </c>
      <c r="R52" t="s">
        <v>997</v>
      </c>
      <c r="S52" t="s">
        <v>20</v>
      </c>
    </row>
    <row r="53" spans="1:19" x14ac:dyDescent="0.3">
      <c r="A53" s="35">
        <v>45321</v>
      </c>
      <c r="B53" t="s">
        <v>318</v>
      </c>
      <c r="C53" t="s">
        <v>15</v>
      </c>
      <c r="D53" t="s">
        <v>998</v>
      </c>
      <c r="E53" t="s">
        <v>23</v>
      </c>
      <c r="G53" t="s">
        <v>950</v>
      </c>
      <c r="H53" t="s">
        <v>18</v>
      </c>
      <c r="I53" t="s">
        <v>19</v>
      </c>
      <c r="J53">
        <v>0.5</v>
      </c>
      <c r="L53">
        <v>1</v>
      </c>
      <c r="M53" t="s">
        <v>20</v>
      </c>
      <c r="P53" t="s">
        <v>950</v>
      </c>
      <c r="Q53" t="s">
        <v>548</v>
      </c>
      <c r="R53" t="s">
        <v>548</v>
      </c>
      <c r="S53" t="s">
        <v>20</v>
      </c>
    </row>
    <row r="54" spans="1:19" x14ac:dyDescent="0.3">
      <c r="A54" s="35">
        <v>45349</v>
      </c>
      <c r="B54" t="s">
        <v>318</v>
      </c>
      <c r="C54" t="s">
        <v>15</v>
      </c>
      <c r="D54" t="s">
        <v>998</v>
      </c>
      <c r="E54" t="s">
        <v>23</v>
      </c>
      <c r="G54" t="s">
        <v>950</v>
      </c>
      <c r="H54" t="s">
        <v>18</v>
      </c>
      <c r="I54" t="s">
        <v>19</v>
      </c>
      <c r="J54">
        <v>0.5</v>
      </c>
      <c r="L54">
        <v>1</v>
      </c>
      <c r="M54" t="s">
        <v>20</v>
      </c>
      <c r="P54" t="s">
        <v>950</v>
      </c>
      <c r="Q54" t="s">
        <v>548</v>
      </c>
      <c r="R54" t="s">
        <v>548</v>
      </c>
      <c r="S54" t="s">
        <v>20</v>
      </c>
    </row>
    <row r="55" spans="1:19" x14ac:dyDescent="0.3">
      <c r="A55" s="35">
        <v>45327</v>
      </c>
      <c r="B55" t="s">
        <v>318</v>
      </c>
      <c r="C55" t="s">
        <v>15</v>
      </c>
      <c r="D55" t="s">
        <v>999</v>
      </c>
      <c r="E55" t="s">
        <v>23</v>
      </c>
      <c r="G55" t="s">
        <v>950</v>
      </c>
      <c r="H55" t="s">
        <v>18</v>
      </c>
      <c r="I55" t="s">
        <v>19</v>
      </c>
      <c r="J55">
        <v>0.5</v>
      </c>
      <c r="L55">
        <v>0.5</v>
      </c>
      <c r="M55" t="s">
        <v>20</v>
      </c>
      <c r="P55" t="s">
        <v>950</v>
      </c>
      <c r="Q55" t="s">
        <v>1000</v>
      </c>
      <c r="R55" t="s">
        <v>1000</v>
      </c>
      <c r="S55" t="s">
        <v>20</v>
      </c>
    </row>
    <row r="56" spans="1:19" x14ac:dyDescent="0.3">
      <c r="A56" s="35">
        <v>45300</v>
      </c>
      <c r="B56" t="s">
        <v>318</v>
      </c>
      <c r="C56" t="s">
        <v>15</v>
      </c>
      <c r="D56" t="s">
        <v>1001</v>
      </c>
      <c r="E56" t="s">
        <v>23</v>
      </c>
      <c r="G56" t="s">
        <v>950</v>
      </c>
      <c r="H56" t="s">
        <v>18</v>
      </c>
      <c r="I56" t="s">
        <v>19</v>
      </c>
      <c r="J56">
        <v>0.5</v>
      </c>
      <c r="L56">
        <v>0.5</v>
      </c>
      <c r="M56" t="s">
        <v>20</v>
      </c>
      <c r="P56" t="s">
        <v>950</v>
      </c>
      <c r="Q56" t="s">
        <v>1002</v>
      </c>
      <c r="R56" t="s">
        <v>1002</v>
      </c>
      <c r="S56" t="s">
        <v>20</v>
      </c>
    </row>
    <row r="57" spans="1:19" x14ac:dyDescent="0.3">
      <c r="A57" s="35">
        <v>45357</v>
      </c>
      <c r="B57" t="s">
        <v>318</v>
      </c>
      <c r="C57" t="s">
        <v>15</v>
      </c>
      <c r="D57" t="s">
        <v>1003</v>
      </c>
      <c r="E57" t="s">
        <v>23</v>
      </c>
      <c r="G57" t="s">
        <v>950</v>
      </c>
      <c r="H57" t="s">
        <v>18</v>
      </c>
      <c r="I57" t="s">
        <v>19</v>
      </c>
      <c r="J57">
        <v>0.5</v>
      </c>
      <c r="L57">
        <v>0.5</v>
      </c>
      <c r="M57" t="s">
        <v>20</v>
      </c>
      <c r="N57" s="35"/>
      <c r="P57" t="s">
        <v>950</v>
      </c>
      <c r="Q57" t="s">
        <v>1004</v>
      </c>
      <c r="R57" t="s">
        <v>1004</v>
      </c>
      <c r="S57" t="s">
        <v>20</v>
      </c>
    </row>
    <row r="58" spans="1:19" x14ac:dyDescent="0.3">
      <c r="A58" s="35">
        <v>45344</v>
      </c>
      <c r="B58" t="s">
        <v>318</v>
      </c>
      <c r="C58" t="s">
        <v>15</v>
      </c>
      <c r="D58" t="s">
        <v>1005</v>
      </c>
      <c r="E58" t="s">
        <v>23</v>
      </c>
      <c r="G58" t="s">
        <v>950</v>
      </c>
      <c r="H58" t="s">
        <v>18</v>
      </c>
      <c r="I58" t="s">
        <v>19</v>
      </c>
      <c r="J58">
        <v>0.5</v>
      </c>
      <c r="L58">
        <v>0.5</v>
      </c>
      <c r="M58" t="s">
        <v>20</v>
      </c>
      <c r="N58" s="35"/>
      <c r="P58" t="s">
        <v>950</v>
      </c>
      <c r="Q58" t="s">
        <v>880</v>
      </c>
      <c r="R58" t="s">
        <v>880</v>
      </c>
      <c r="S58" t="s">
        <v>20</v>
      </c>
    </row>
    <row r="59" spans="1:19" x14ac:dyDescent="0.3">
      <c r="A59" s="35">
        <v>45357</v>
      </c>
      <c r="B59" t="s">
        <v>318</v>
      </c>
      <c r="C59" t="s">
        <v>15</v>
      </c>
      <c r="D59" t="s">
        <v>882</v>
      </c>
      <c r="E59" t="s">
        <v>23</v>
      </c>
      <c r="G59" t="s">
        <v>950</v>
      </c>
      <c r="H59" t="s">
        <v>18</v>
      </c>
      <c r="I59" t="s">
        <v>19</v>
      </c>
      <c r="J59">
        <v>0.5</v>
      </c>
      <c r="L59">
        <v>0.5</v>
      </c>
      <c r="M59" t="s">
        <v>20</v>
      </c>
      <c r="P59" t="s">
        <v>950</v>
      </c>
      <c r="Q59" t="s">
        <v>883</v>
      </c>
      <c r="R59" t="s">
        <v>883</v>
      </c>
      <c r="S59" t="s">
        <v>20</v>
      </c>
    </row>
    <row r="60" spans="1:19" x14ac:dyDescent="0.3">
      <c r="A60" s="35">
        <v>45322</v>
      </c>
      <c r="B60" t="s">
        <v>318</v>
      </c>
      <c r="C60" t="s">
        <v>15</v>
      </c>
      <c r="D60" t="s">
        <v>1006</v>
      </c>
      <c r="E60" t="s">
        <v>23</v>
      </c>
      <c r="G60" t="s">
        <v>950</v>
      </c>
      <c r="H60" t="s">
        <v>18</v>
      </c>
      <c r="I60" t="s">
        <v>19</v>
      </c>
      <c r="J60">
        <v>0.5</v>
      </c>
      <c r="L60">
        <v>1</v>
      </c>
      <c r="M60" t="s">
        <v>20</v>
      </c>
      <c r="P60" t="s">
        <v>950</v>
      </c>
      <c r="Q60" t="s">
        <v>1007</v>
      </c>
      <c r="R60" t="s">
        <v>1007</v>
      </c>
      <c r="S60" t="s">
        <v>20</v>
      </c>
    </row>
    <row r="61" spans="1:19" x14ac:dyDescent="0.3">
      <c r="A61" s="35">
        <v>45357</v>
      </c>
      <c r="B61" t="s">
        <v>318</v>
      </c>
      <c r="C61" t="s">
        <v>15</v>
      </c>
      <c r="D61" t="s">
        <v>1006</v>
      </c>
      <c r="E61" t="s">
        <v>23</v>
      </c>
      <c r="G61" t="s">
        <v>950</v>
      </c>
      <c r="H61" t="s">
        <v>18</v>
      </c>
      <c r="I61" t="s">
        <v>19</v>
      </c>
      <c r="J61">
        <v>0.5</v>
      </c>
      <c r="L61">
        <v>1</v>
      </c>
      <c r="M61" t="s">
        <v>20</v>
      </c>
      <c r="P61" t="s">
        <v>950</v>
      </c>
      <c r="Q61" t="s">
        <v>1007</v>
      </c>
      <c r="R61" t="s">
        <v>1007</v>
      </c>
      <c r="S61" t="s">
        <v>20</v>
      </c>
    </row>
    <row r="62" spans="1:19" x14ac:dyDescent="0.3">
      <c r="A62" s="35">
        <v>45348</v>
      </c>
      <c r="B62" t="s">
        <v>318</v>
      </c>
      <c r="C62" t="s">
        <v>15</v>
      </c>
      <c r="D62" t="s">
        <v>1008</v>
      </c>
      <c r="E62" t="s">
        <v>23</v>
      </c>
      <c r="G62" t="s">
        <v>950</v>
      </c>
      <c r="H62" t="s">
        <v>18</v>
      </c>
      <c r="I62" t="s">
        <v>19</v>
      </c>
      <c r="J62">
        <v>0.5</v>
      </c>
      <c r="L62">
        <v>0.5</v>
      </c>
      <c r="M62" t="s">
        <v>20</v>
      </c>
      <c r="P62" t="s">
        <v>950</v>
      </c>
      <c r="Q62" t="s">
        <v>1009</v>
      </c>
      <c r="R62" t="s">
        <v>1009</v>
      </c>
      <c r="S62" t="s">
        <v>20</v>
      </c>
    </row>
    <row r="63" spans="1:19" x14ac:dyDescent="0.3">
      <c r="A63" s="35">
        <v>45348</v>
      </c>
      <c r="B63" t="s">
        <v>318</v>
      </c>
      <c r="C63" t="s">
        <v>15</v>
      </c>
      <c r="D63" t="s">
        <v>1010</v>
      </c>
      <c r="E63" t="s">
        <v>23</v>
      </c>
      <c r="G63" t="s">
        <v>950</v>
      </c>
      <c r="H63" t="s">
        <v>18</v>
      </c>
      <c r="I63" t="s">
        <v>19</v>
      </c>
      <c r="J63">
        <v>0.5</v>
      </c>
      <c r="L63">
        <v>1</v>
      </c>
      <c r="M63" t="s">
        <v>20</v>
      </c>
      <c r="P63" t="s">
        <v>950</v>
      </c>
      <c r="Q63" t="s">
        <v>1011</v>
      </c>
      <c r="R63" t="s">
        <v>1011</v>
      </c>
      <c r="S63" t="s">
        <v>20</v>
      </c>
    </row>
    <row r="64" spans="1:19" x14ac:dyDescent="0.3">
      <c r="A64" s="35">
        <v>45337</v>
      </c>
      <c r="B64" t="s">
        <v>318</v>
      </c>
      <c r="C64" t="s">
        <v>15</v>
      </c>
      <c r="D64" t="s">
        <v>1012</v>
      </c>
      <c r="E64" t="s">
        <v>23</v>
      </c>
      <c r="G64" t="s">
        <v>950</v>
      </c>
      <c r="H64" t="s">
        <v>18</v>
      </c>
      <c r="I64" t="s">
        <v>19</v>
      </c>
      <c r="J64">
        <v>0.5</v>
      </c>
      <c r="L64">
        <v>0.5</v>
      </c>
      <c r="M64" t="s">
        <v>20</v>
      </c>
      <c r="P64" t="s">
        <v>950</v>
      </c>
      <c r="Q64" t="s">
        <v>1013</v>
      </c>
      <c r="R64" t="s">
        <v>1013</v>
      </c>
      <c r="S64" t="s">
        <v>20</v>
      </c>
    </row>
    <row r="65" spans="1:19" x14ac:dyDescent="0.3">
      <c r="A65" s="35">
        <v>45321</v>
      </c>
      <c r="B65" t="s">
        <v>318</v>
      </c>
      <c r="C65" t="s">
        <v>15</v>
      </c>
      <c r="D65" t="s">
        <v>1014</v>
      </c>
      <c r="E65" t="s">
        <v>23</v>
      </c>
      <c r="G65" t="s">
        <v>950</v>
      </c>
      <c r="H65" t="s">
        <v>18</v>
      </c>
      <c r="I65" t="s">
        <v>19</v>
      </c>
      <c r="J65">
        <v>0.5</v>
      </c>
      <c r="L65">
        <v>1.5</v>
      </c>
      <c r="M65" t="s">
        <v>20</v>
      </c>
      <c r="P65" t="s">
        <v>950</v>
      </c>
      <c r="Q65" t="s">
        <v>1015</v>
      </c>
      <c r="R65" t="s">
        <v>1015</v>
      </c>
      <c r="S65" t="s">
        <v>20</v>
      </c>
    </row>
    <row r="66" spans="1:19" x14ac:dyDescent="0.3">
      <c r="A66" s="35">
        <v>45335</v>
      </c>
      <c r="B66" t="s">
        <v>318</v>
      </c>
      <c r="C66" t="s">
        <v>15</v>
      </c>
      <c r="D66" t="s">
        <v>1014</v>
      </c>
      <c r="E66" t="s">
        <v>23</v>
      </c>
      <c r="G66" t="s">
        <v>950</v>
      </c>
      <c r="H66" t="s">
        <v>18</v>
      </c>
      <c r="I66" t="s">
        <v>19</v>
      </c>
      <c r="J66">
        <v>0.5</v>
      </c>
      <c r="L66">
        <v>1.5</v>
      </c>
      <c r="M66" t="s">
        <v>20</v>
      </c>
      <c r="P66" t="s">
        <v>950</v>
      </c>
      <c r="Q66" t="s">
        <v>1015</v>
      </c>
      <c r="R66" t="s">
        <v>1015</v>
      </c>
      <c r="S66" t="s">
        <v>20</v>
      </c>
    </row>
    <row r="67" spans="1:19" x14ac:dyDescent="0.3">
      <c r="A67" s="35">
        <v>45329</v>
      </c>
      <c r="B67" t="s">
        <v>318</v>
      </c>
      <c r="C67" t="s">
        <v>15</v>
      </c>
      <c r="D67" t="s">
        <v>1014</v>
      </c>
      <c r="E67" t="s">
        <v>23</v>
      </c>
      <c r="G67" t="s">
        <v>950</v>
      </c>
      <c r="H67" t="s">
        <v>18</v>
      </c>
      <c r="I67" t="s">
        <v>19</v>
      </c>
      <c r="J67">
        <v>0.5</v>
      </c>
      <c r="L67">
        <v>1.5</v>
      </c>
      <c r="M67" t="s">
        <v>20</v>
      </c>
      <c r="P67" t="s">
        <v>950</v>
      </c>
      <c r="Q67" t="s">
        <v>1015</v>
      </c>
      <c r="R67" t="s">
        <v>1015</v>
      </c>
      <c r="S67" t="s">
        <v>20</v>
      </c>
    </row>
    <row r="68" spans="1:19" x14ac:dyDescent="0.3">
      <c r="A68" s="35">
        <v>45357</v>
      </c>
      <c r="B68" t="s">
        <v>318</v>
      </c>
      <c r="C68" t="s">
        <v>15</v>
      </c>
      <c r="D68" t="s">
        <v>884</v>
      </c>
      <c r="E68" t="s">
        <v>23</v>
      </c>
      <c r="G68" t="s">
        <v>950</v>
      </c>
      <c r="H68" t="s">
        <v>18</v>
      </c>
      <c r="I68" t="s">
        <v>19</v>
      </c>
      <c r="J68">
        <v>0.5</v>
      </c>
      <c r="L68">
        <v>10</v>
      </c>
      <c r="M68" t="s">
        <v>20</v>
      </c>
      <c r="P68" t="s">
        <v>950</v>
      </c>
      <c r="Q68" t="s">
        <v>885</v>
      </c>
      <c r="R68" t="s">
        <v>885</v>
      </c>
      <c r="S68" t="s">
        <v>20</v>
      </c>
    </row>
    <row r="69" spans="1:19" x14ac:dyDescent="0.3">
      <c r="A69" s="35">
        <v>45370</v>
      </c>
      <c r="B69" t="s">
        <v>318</v>
      </c>
      <c r="C69" t="s">
        <v>15</v>
      </c>
      <c r="D69" t="s">
        <v>1016</v>
      </c>
      <c r="E69" t="s">
        <v>23</v>
      </c>
      <c r="G69" t="s">
        <v>950</v>
      </c>
      <c r="H69" t="s">
        <v>18</v>
      </c>
      <c r="I69" t="s">
        <v>19</v>
      </c>
      <c r="J69">
        <v>0.5</v>
      </c>
      <c r="L69">
        <v>0.5</v>
      </c>
      <c r="M69" t="s">
        <v>20</v>
      </c>
      <c r="P69" t="s">
        <v>950</v>
      </c>
      <c r="Q69" t="s">
        <v>1017</v>
      </c>
      <c r="R69" t="s">
        <v>1017</v>
      </c>
      <c r="S69" t="s">
        <v>20</v>
      </c>
    </row>
    <row r="70" spans="1:19" x14ac:dyDescent="0.3">
      <c r="A70" s="35">
        <v>45370</v>
      </c>
      <c r="B70" t="s">
        <v>318</v>
      </c>
      <c r="C70" t="s">
        <v>15</v>
      </c>
      <c r="D70" t="s">
        <v>1018</v>
      </c>
      <c r="E70" t="s">
        <v>23</v>
      </c>
      <c r="G70" t="s">
        <v>950</v>
      </c>
      <c r="H70" t="s">
        <v>18</v>
      </c>
      <c r="I70" t="s">
        <v>19</v>
      </c>
      <c r="J70">
        <v>0.5</v>
      </c>
      <c r="L70">
        <v>0.5</v>
      </c>
      <c r="M70" t="s">
        <v>20</v>
      </c>
      <c r="N70" s="35"/>
      <c r="P70" t="s">
        <v>950</v>
      </c>
      <c r="Q70" t="s">
        <v>1019</v>
      </c>
      <c r="R70" t="s">
        <v>1019</v>
      </c>
      <c r="S70" t="s">
        <v>20</v>
      </c>
    </row>
    <row r="71" spans="1:19" x14ac:dyDescent="0.3">
      <c r="A71" s="35">
        <v>45313</v>
      </c>
      <c r="B71" t="s">
        <v>318</v>
      </c>
      <c r="C71" t="s">
        <v>15</v>
      </c>
      <c r="D71" t="s">
        <v>1020</v>
      </c>
      <c r="E71" t="s">
        <v>23</v>
      </c>
      <c r="G71" t="s">
        <v>950</v>
      </c>
      <c r="H71" t="s">
        <v>18</v>
      </c>
      <c r="I71" t="s">
        <v>19</v>
      </c>
      <c r="J71">
        <v>0.5</v>
      </c>
      <c r="L71">
        <v>1.5</v>
      </c>
      <c r="M71" t="s">
        <v>20</v>
      </c>
      <c r="P71" t="s">
        <v>950</v>
      </c>
      <c r="Q71" t="s">
        <v>1021</v>
      </c>
      <c r="R71" t="s">
        <v>1021</v>
      </c>
      <c r="S71" t="s">
        <v>20</v>
      </c>
    </row>
    <row r="72" spans="1:19" x14ac:dyDescent="0.3">
      <c r="A72" s="35">
        <v>45293</v>
      </c>
      <c r="B72" t="s">
        <v>318</v>
      </c>
      <c r="C72" t="s">
        <v>15</v>
      </c>
      <c r="D72" t="s">
        <v>1020</v>
      </c>
      <c r="E72" t="s">
        <v>23</v>
      </c>
      <c r="G72" t="s">
        <v>950</v>
      </c>
      <c r="H72" t="s">
        <v>18</v>
      </c>
      <c r="I72" t="s">
        <v>19</v>
      </c>
      <c r="J72">
        <v>0.5</v>
      </c>
      <c r="L72">
        <v>1.5</v>
      </c>
      <c r="M72" t="s">
        <v>20</v>
      </c>
      <c r="N72" s="35"/>
      <c r="P72" t="s">
        <v>950</v>
      </c>
      <c r="Q72" t="s">
        <v>1021</v>
      </c>
      <c r="R72" t="s">
        <v>1021</v>
      </c>
      <c r="S72" t="s">
        <v>20</v>
      </c>
    </row>
    <row r="73" spans="1:19" x14ac:dyDescent="0.3">
      <c r="A73" s="35">
        <v>45376</v>
      </c>
      <c r="B73" t="s">
        <v>318</v>
      </c>
      <c r="C73" t="s">
        <v>15</v>
      </c>
      <c r="D73" t="s">
        <v>1020</v>
      </c>
      <c r="E73" t="s">
        <v>23</v>
      </c>
      <c r="G73" t="s">
        <v>950</v>
      </c>
      <c r="H73" t="s">
        <v>18</v>
      </c>
      <c r="I73" t="s">
        <v>19</v>
      </c>
      <c r="J73">
        <v>0.5</v>
      </c>
      <c r="L73">
        <v>1.5</v>
      </c>
      <c r="M73" t="s">
        <v>20</v>
      </c>
      <c r="N73" s="35"/>
      <c r="P73" t="s">
        <v>950</v>
      </c>
      <c r="Q73" t="s">
        <v>1021</v>
      </c>
      <c r="R73" t="s">
        <v>1021</v>
      </c>
      <c r="S73" t="s">
        <v>20</v>
      </c>
    </row>
    <row r="74" spans="1:19" x14ac:dyDescent="0.3">
      <c r="A74" s="35">
        <v>45315</v>
      </c>
      <c r="B74" t="s">
        <v>318</v>
      </c>
      <c r="C74" t="s">
        <v>15</v>
      </c>
      <c r="D74" t="s">
        <v>1022</v>
      </c>
      <c r="E74" t="s">
        <v>23</v>
      </c>
      <c r="G74" t="s">
        <v>950</v>
      </c>
      <c r="H74" t="s">
        <v>18</v>
      </c>
      <c r="I74" t="s">
        <v>19</v>
      </c>
      <c r="J74">
        <v>0.5</v>
      </c>
      <c r="L74">
        <v>1</v>
      </c>
      <c r="M74" t="s">
        <v>20</v>
      </c>
      <c r="P74" t="s">
        <v>950</v>
      </c>
      <c r="Q74" t="s">
        <v>1023</v>
      </c>
      <c r="R74" t="s">
        <v>1023</v>
      </c>
      <c r="S74" t="s">
        <v>20</v>
      </c>
    </row>
    <row r="75" spans="1:19" x14ac:dyDescent="0.3">
      <c r="A75" s="35">
        <v>45348</v>
      </c>
      <c r="B75" t="s">
        <v>318</v>
      </c>
      <c r="C75" t="s">
        <v>15</v>
      </c>
      <c r="D75" t="s">
        <v>1022</v>
      </c>
      <c r="E75" t="s">
        <v>23</v>
      </c>
      <c r="G75" t="s">
        <v>950</v>
      </c>
      <c r="H75" t="s">
        <v>18</v>
      </c>
      <c r="I75" t="s">
        <v>19</v>
      </c>
      <c r="J75">
        <v>0.5</v>
      </c>
      <c r="L75">
        <v>1</v>
      </c>
      <c r="M75" t="s">
        <v>20</v>
      </c>
      <c r="P75" t="s">
        <v>950</v>
      </c>
      <c r="Q75" t="s">
        <v>1023</v>
      </c>
      <c r="R75" t="s">
        <v>1023</v>
      </c>
      <c r="S75" t="s">
        <v>20</v>
      </c>
    </row>
    <row r="76" spans="1:19" x14ac:dyDescent="0.3">
      <c r="A76" s="35">
        <v>45342</v>
      </c>
      <c r="B76" t="s">
        <v>318</v>
      </c>
      <c r="C76" t="s">
        <v>15</v>
      </c>
      <c r="D76" t="s">
        <v>1024</v>
      </c>
      <c r="E76" t="s">
        <v>23</v>
      </c>
      <c r="G76" t="s">
        <v>950</v>
      </c>
      <c r="H76" t="s">
        <v>18</v>
      </c>
      <c r="I76" t="s">
        <v>19</v>
      </c>
      <c r="J76">
        <v>0.5</v>
      </c>
      <c r="L76">
        <v>2</v>
      </c>
      <c r="M76" t="s">
        <v>20</v>
      </c>
      <c r="P76" t="s">
        <v>950</v>
      </c>
      <c r="Q76" t="s">
        <v>1025</v>
      </c>
      <c r="R76" t="s">
        <v>1025</v>
      </c>
      <c r="S76" t="s">
        <v>20</v>
      </c>
    </row>
    <row r="77" spans="1:19" x14ac:dyDescent="0.3">
      <c r="A77" s="35">
        <v>45322</v>
      </c>
      <c r="B77" t="s">
        <v>318</v>
      </c>
      <c r="C77" t="s">
        <v>15</v>
      </c>
      <c r="D77" t="s">
        <v>1024</v>
      </c>
      <c r="E77" t="s">
        <v>23</v>
      </c>
      <c r="G77" t="s">
        <v>950</v>
      </c>
      <c r="H77" t="s">
        <v>18</v>
      </c>
      <c r="I77" t="s">
        <v>19</v>
      </c>
      <c r="J77">
        <v>0.5</v>
      </c>
      <c r="L77">
        <v>2</v>
      </c>
      <c r="M77" t="s">
        <v>20</v>
      </c>
      <c r="P77" t="s">
        <v>950</v>
      </c>
      <c r="Q77" t="s">
        <v>1025</v>
      </c>
      <c r="R77" t="s">
        <v>1025</v>
      </c>
      <c r="S77" t="s">
        <v>20</v>
      </c>
    </row>
    <row r="78" spans="1:19" x14ac:dyDescent="0.3">
      <c r="A78" s="35">
        <v>45363</v>
      </c>
      <c r="B78" t="s">
        <v>318</v>
      </c>
      <c r="C78" t="s">
        <v>15</v>
      </c>
      <c r="D78" t="s">
        <v>1024</v>
      </c>
      <c r="E78" t="s">
        <v>23</v>
      </c>
      <c r="G78" t="s">
        <v>950</v>
      </c>
      <c r="H78" t="s">
        <v>18</v>
      </c>
      <c r="I78" t="s">
        <v>19</v>
      </c>
      <c r="J78">
        <v>0.5</v>
      </c>
      <c r="L78">
        <v>2</v>
      </c>
      <c r="M78" t="s">
        <v>20</v>
      </c>
      <c r="P78" t="s">
        <v>950</v>
      </c>
      <c r="Q78" t="s">
        <v>1025</v>
      </c>
      <c r="R78" t="s">
        <v>1025</v>
      </c>
      <c r="S78" t="s">
        <v>20</v>
      </c>
    </row>
    <row r="79" spans="1:19" x14ac:dyDescent="0.3">
      <c r="A79" s="35">
        <v>45343</v>
      </c>
      <c r="B79" t="s">
        <v>318</v>
      </c>
      <c r="C79" t="s">
        <v>15</v>
      </c>
      <c r="D79" t="s">
        <v>1026</v>
      </c>
      <c r="E79" t="s">
        <v>23</v>
      </c>
      <c r="G79" t="s">
        <v>950</v>
      </c>
      <c r="H79" t="s">
        <v>18</v>
      </c>
      <c r="I79" t="s">
        <v>19</v>
      </c>
      <c r="J79">
        <v>0.5</v>
      </c>
      <c r="L79">
        <v>1</v>
      </c>
      <c r="M79" t="s">
        <v>20</v>
      </c>
      <c r="P79" t="s">
        <v>950</v>
      </c>
      <c r="Q79" t="s">
        <v>1027</v>
      </c>
      <c r="R79" t="s">
        <v>1027</v>
      </c>
      <c r="S79" t="s">
        <v>20</v>
      </c>
    </row>
    <row r="80" spans="1:19" x14ac:dyDescent="0.3">
      <c r="A80" s="35">
        <v>45300</v>
      </c>
      <c r="B80" t="s">
        <v>318</v>
      </c>
      <c r="C80" t="s">
        <v>15</v>
      </c>
      <c r="D80" t="s">
        <v>1028</v>
      </c>
      <c r="E80" t="s">
        <v>23</v>
      </c>
      <c r="G80" t="s">
        <v>950</v>
      </c>
      <c r="H80" t="s">
        <v>18</v>
      </c>
      <c r="I80" t="s">
        <v>19</v>
      </c>
      <c r="J80">
        <v>0.5</v>
      </c>
      <c r="L80">
        <v>1.5</v>
      </c>
      <c r="M80" t="s">
        <v>28</v>
      </c>
      <c r="N80" s="35">
        <v>45317</v>
      </c>
      <c r="O80" t="s">
        <v>29</v>
      </c>
      <c r="P80" t="s">
        <v>950</v>
      </c>
      <c r="Q80" t="s">
        <v>1029</v>
      </c>
      <c r="R80" t="s">
        <v>1029</v>
      </c>
      <c r="S80" t="s">
        <v>28</v>
      </c>
    </row>
    <row r="81" spans="1:19" x14ac:dyDescent="0.3">
      <c r="A81" s="35">
        <v>45313</v>
      </c>
      <c r="B81" t="s">
        <v>318</v>
      </c>
      <c r="C81" t="s">
        <v>15</v>
      </c>
      <c r="D81" t="s">
        <v>1028</v>
      </c>
      <c r="E81" t="s">
        <v>23</v>
      </c>
      <c r="G81" t="s">
        <v>950</v>
      </c>
      <c r="H81" t="s">
        <v>18</v>
      </c>
      <c r="I81" t="s">
        <v>19</v>
      </c>
      <c r="J81">
        <v>0.5</v>
      </c>
      <c r="L81">
        <v>1.5</v>
      </c>
      <c r="M81" t="s">
        <v>28</v>
      </c>
      <c r="N81" s="35">
        <v>45317</v>
      </c>
      <c r="O81" t="s">
        <v>29</v>
      </c>
      <c r="P81" t="s">
        <v>950</v>
      </c>
      <c r="Q81" t="s">
        <v>1029</v>
      </c>
      <c r="R81" t="s">
        <v>1029</v>
      </c>
      <c r="S81" t="s">
        <v>28</v>
      </c>
    </row>
    <row r="82" spans="1:19" x14ac:dyDescent="0.3">
      <c r="A82" s="35">
        <v>45300</v>
      </c>
      <c r="B82" t="s">
        <v>318</v>
      </c>
      <c r="C82" t="s">
        <v>15</v>
      </c>
      <c r="D82" t="s">
        <v>1030</v>
      </c>
      <c r="E82" t="s">
        <v>23</v>
      </c>
      <c r="G82" t="s">
        <v>950</v>
      </c>
      <c r="H82" t="s">
        <v>18</v>
      </c>
      <c r="I82" t="s">
        <v>19</v>
      </c>
      <c r="J82">
        <v>0.5</v>
      </c>
      <c r="L82">
        <v>1.5</v>
      </c>
      <c r="M82" t="s">
        <v>20</v>
      </c>
      <c r="P82" t="s">
        <v>950</v>
      </c>
      <c r="Q82" t="s">
        <v>1031</v>
      </c>
      <c r="R82" t="s">
        <v>1031</v>
      </c>
      <c r="S82" t="s">
        <v>20</v>
      </c>
    </row>
    <row r="83" spans="1:19" x14ac:dyDescent="0.3">
      <c r="A83" s="35">
        <v>45313</v>
      </c>
      <c r="B83" t="s">
        <v>318</v>
      </c>
      <c r="C83" t="s">
        <v>15</v>
      </c>
      <c r="D83" t="s">
        <v>1030</v>
      </c>
      <c r="E83" t="s">
        <v>23</v>
      </c>
      <c r="G83" t="s">
        <v>950</v>
      </c>
      <c r="H83" t="s">
        <v>18</v>
      </c>
      <c r="I83" t="s">
        <v>19</v>
      </c>
      <c r="J83">
        <v>0.5</v>
      </c>
      <c r="L83">
        <v>1.5</v>
      </c>
      <c r="M83" t="s">
        <v>20</v>
      </c>
      <c r="P83" t="s">
        <v>950</v>
      </c>
      <c r="Q83" t="s">
        <v>1031</v>
      </c>
      <c r="R83" t="s">
        <v>1031</v>
      </c>
      <c r="S83" t="s">
        <v>20</v>
      </c>
    </row>
    <row r="84" spans="1:19" x14ac:dyDescent="0.3">
      <c r="A84" s="35">
        <v>45364</v>
      </c>
      <c r="B84" t="s">
        <v>318</v>
      </c>
      <c r="C84" t="s">
        <v>15</v>
      </c>
      <c r="D84" t="s">
        <v>1032</v>
      </c>
      <c r="E84" t="s">
        <v>23</v>
      </c>
      <c r="G84" t="s">
        <v>950</v>
      </c>
      <c r="H84" t="s">
        <v>18</v>
      </c>
      <c r="I84" t="s">
        <v>19</v>
      </c>
      <c r="J84">
        <v>0.5</v>
      </c>
      <c r="L84">
        <v>1</v>
      </c>
      <c r="M84" t="s">
        <v>20</v>
      </c>
      <c r="P84" t="s">
        <v>950</v>
      </c>
      <c r="Q84" t="s">
        <v>1033</v>
      </c>
      <c r="R84" t="s">
        <v>1033</v>
      </c>
      <c r="S84" t="s">
        <v>20</v>
      </c>
    </row>
    <row r="85" spans="1:19" x14ac:dyDescent="0.3">
      <c r="A85" s="35">
        <v>45328</v>
      </c>
      <c r="B85" t="s">
        <v>318</v>
      </c>
      <c r="C85" t="s">
        <v>15</v>
      </c>
      <c r="D85" t="s">
        <v>1034</v>
      </c>
      <c r="E85" t="s">
        <v>23</v>
      </c>
      <c r="G85" t="s">
        <v>950</v>
      </c>
      <c r="H85" t="s">
        <v>18</v>
      </c>
      <c r="I85" t="s">
        <v>19</v>
      </c>
      <c r="J85">
        <v>0.5</v>
      </c>
      <c r="L85">
        <v>1</v>
      </c>
      <c r="M85" t="s">
        <v>20</v>
      </c>
      <c r="P85" t="s">
        <v>950</v>
      </c>
      <c r="Q85" t="s">
        <v>1035</v>
      </c>
      <c r="R85" t="s">
        <v>1035</v>
      </c>
      <c r="S85" t="s">
        <v>20</v>
      </c>
    </row>
    <row r="86" spans="1:19" x14ac:dyDescent="0.3">
      <c r="A86" s="35">
        <v>45321</v>
      </c>
      <c r="B86" t="s">
        <v>318</v>
      </c>
      <c r="C86" t="s">
        <v>15</v>
      </c>
      <c r="D86" t="s">
        <v>1036</v>
      </c>
      <c r="E86" t="s">
        <v>23</v>
      </c>
      <c r="G86" t="s">
        <v>950</v>
      </c>
      <c r="H86" t="s">
        <v>18</v>
      </c>
      <c r="I86" t="s">
        <v>19</v>
      </c>
      <c r="J86">
        <v>0.5</v>
      </c>
      <c r="L86">
        <v>2.5</v>
      </c>
      <c r="M86" t="s">
        <v>20</v>
      </c>
      <c r="P86" t="s">
        <v>950</v>
      </c>
      <c r="Q86" t="s">
        <v>1037</v>
      </c>
      <c r="R86" t="s">
        <v>1037</v>
      </c>
      <c r="S86" t="s">
        <v>20</v>
      </c>
    </row>
    <row r="87" spans="1:19" x14ac:dyDescent="0.3">
      <c r="A87" s="35">
        <v>45377</v>
      </c>
      <c r="B87" t="s">
        <v>318</v>
      </c>
      <c r="C87" t="s">
        <v>15</v>
      </c>
      <c r="D87" t="s">
        <v>1036</v>
      </c>
      <c r="E87" t="s">
        <v>23</v>
      </c>
      <c r="G87" t="s">
        <v>950</v>
      </c>
      <c r="H87" t="s">
        <v>18</v>
      </c>
      <c r="I87" t="s">
        <v>19</v>
      </c>
      <c r="J87">
        <v>0.5</v>
      </c>
      <c r="L87">
        <v>2.5</v>
      </c>
      <c r="M87" t="s">
        <v>20</v>
      </c>
      <c r="P87" t="s">
        <v>950</v>
      </c>
      <c r="Q87" t="s">
        <v>1037</v>
      </c>
      <c r="R87" t="s">
        <v>1037</v>
      </c>
      <c r="S87" t="s">
        <v>20</v>
      </c>
    </row>
    <row r="88" spans="1:19" x14ac:dyDescent="0.3">
      <c r="A88" s="35">
        <v>45308</v>
      </c>
      <c r="B88" t="s">
        <v>318</v>
      </c>
      <c r="C88" t="s">
        <v>15</v>
      </c>
      <c r="D88" t="s">
        <v>1036</v>
      </c>
      <c r="E88" t="s">
        <v>23</v>
      </c>
      <c r="G88" t="s">
        <v>950</v>
      </c>
      <c r="H88" t="s">
        <v>18</v>
      </c>
      <c r="I88" t="s">
        <v>19</v>
      </c>
      <c r="J88">
        <v>0.5</v>
      </c>
      <c r="L88">
        <v>2.5</v>
      </c>
      <c r="M88" t="s">
        <v>20</v>
      </c>
      <c r="P88" t="s">
        <v>950</v>
      </c>
      <c r="Q88" t="s">
        <v>1037</v>
      </c>
      <c r="R88" t="s">
        <v>1037</v>
      </c>
      <c r="S88" t="s">
        <v>20</v>
      </c>
    </row>
    <row r="89" spans="1:19" x14ac:dyDescent="0.3">
      <c r="A89" s="35">
        <v>45329</v>
      </c>
      <c r="B89" t="s">
        <v>318</v>
      </c>
      <c r="C89" t="s">
        <v>15</v>
      </c>
      <c r="D89" t="s">
        <v>1036</v>
      </c>
      <c r="E89" t="s">
        <v>23</v>
      </c>
      <c r="G89" t="s">
        <v>950</v>
      </c>
      <c r="H89" t="s">
        <v>18</v>
      </c>
      <c r="I89" t="s">
        <v>19</v>
      </c>
      <c r="J89">
        <v>0.5</v>
      </c>
      <c r="L89">
        <v>2.5</v>
      </c>
      <c r="M89" t="s">
        <v>20</v>
      </c>
      <c r="P89" t="s">
        <v>950</v>
      </c>
      <c r="Q89" t="s">
        <v>1037</v>
      </c>
      <c r="R89" t="s">
        <v>1037</v>
      </c>
      <c r="S89" t="s">
        <v>20</v>
      </c>
    </row>
    <row r="90" spans="1:19" x14ac:dyDescent="0.3">
      <c r="A90" s="35">
        <v>45293</v>
      </c>
      <c r="B90" t="s">
        <v>318</v>
      </c>
      <c r="C90" t="s">
        <v>15</v>
      </c>
      <c r="D90" t="s">
        <v>1038</v>
      </c>
      <c r="E90" t="s">
        <v>23</v>
      </c>
      <c r="G90" t="s">
        <v>950</v>
      </c>
      <c r="H90" t="s">
        <v>18</v>
      </c>
      <c r="I90" t="s">
        <v>19</v>
      </c>
      <c r="J90">
        <v>0.5</v>
      </c>
      <c r="L90">
        <v>1.5</v>
      </c>
      <c r="M90" t="s">
        <v>20</v>
      </c>
      <c r="P90" t="s">
        <v>950</v>
      </c>
      <c r="Q90" t="s">
        <v>1039</v>
      </c>
      <c r="R90" t="s">
        <v>1039</v>
      </c>
      <c r="S90" t="s">
        <v>20</v>
      </c>
    </row>
    <row r="91" spans="1:19" x14ac:dyDescent="0.3">
      <c r="A91" s="35">
        <v>45294</v>
      </c>
      <c r="B91" t="s">
        <v>318</v>
      </c>
      <c r="C91" t="s">
        <v>15</v>
      </c>
      <c r="D91" t="s">
        <v>1038</v>
      </c>
      <c r="E91" t="s">
        <v>23</v>
      </c>
      <c r="G91" t="s">
        <v>950</v>
      </c>
      <c r="H91" t="s">
        <v>18</v>
      </c>
      <c r="I91" t="s">
        <v>19</v>
      </c>
      <c r="J91">
        <v>0.5</v>
      </c>
      <c r="L91">
        <v>1.5</v>
      </c>
      <c r="M91" t="s">
        <v>20</v>
      </c>
      <c r="P91" t="s">
        <v>950</v>
      </c>
      <c r="Q91" t="s">
        <v>1039</v>
      </c>
      <c r="R91" t="s">
        <v>1039</v>
      </c>
      <c r="S91" t="s">
        <v>20</v>
      </c>
    </row>
    <row r="92" spans="1:19" x14ac:dyDescent="0.3">
      <c r="A92" s="35">
        <v>45337</v>
      </c>
      <c r="B92" t="s">
        <v>318</v>
      </c>
      <c r="C92" t="s">
        <v>15</v>
      </c>
      <c r="D92" t="s">
        <v>1038</v>
      </c>
      <c r="E92" t="s">
        <v>23</v>
      </c>
      <c r="G92" t="s">
        <v>950</v>
      </c>
      <c r="H92" t="s">
        <v>18</v>
      </c>
      <c r="I92" t="s">
        <v>19</v>
      </c>
      <c r="J92">
        <v>0.5</v>
      </c>
      <c r="L92">
        <v>1.5</v>
      </c>
      <c r="M92" t="s">
        <v>20</v>
      </c>
      <c r="P92" t="s">
        <v>950</v>
      </c>
      <c r="Q92" t="s">
        <v>1039</v>
      </c>
      <c r="R92" t="s">
        <v>1039</v>
      </c>
      <c r="S92" t="s">
        <v>20</v>
      </c>
    </row>
    <row r="93" spans="1:19" x14ac:dyDescent="0.3">
      <c r="A93" s="35">
        <v>45308</v>
      </c>
      <c r="B93" t="s">
        <v>318</v>
      </c>
      <c r="C93" t="s">
        <v>15</v>
      </c>
      <c r="D93" t="s">
        <v>1040</v>
      </c>
      <c r="E93" t="s">
        <v>23</v>
      </c>
      <c r="G93" t="s">
        <v>950</v>
      </c>
      <c r="H93" t="s">
        <v>18</v>
      </c>
      <c r="I93" t="s">
        <v>19</v>
      </c>
      <c r="J93">
        <v>0.5</v>
      </c>
      <c r="L93">
        <v>0.5</v>
      </c>
      <c r="M93" t="s">
        <v>20</v>
      </c>
      <c r="P93" t="s">
        <v>950</v>
      </c>
      <c r="Q93" t="s">
        <v>1041</v>
      </c>
      <c r="R93" t="s">
        <v>1041</v>
      </c>
      <c r="S93" t="s">
        <v>20</v>
      </c>
    </row>
    <row r="94" spans="1:19" x14ac:dyDescent="0.3">
      <c r="A94" s="35">
        <v>45349</v>
      </c>
      <c r="B94" t="s">
        <v>318</v>
      </c>
      <c r="C94" t="s">
        <v>15</v>
      </c>
      <c r="D94" t="s">
        <v>1042</v>
      </c>
      <c r="E94" t="s">
        <v>23</v>
      </c>
      <c r="G94" t="s">
        <v>950</v>
      </c>
      <c r="H94" t="s">
        <v>18</v>
      </c>
      <c r="I94" t="s">
        <v>19</v>
      </c>
      <c r="J94">
        <v>0.5</v>
      </c>
      <c r="L94">
        <v>1.5</v>
      </c>
      <c r="M94" t="s">
        <v>20</v>
      </c>
      <c r="P94" t="s">
        <v>950</v>
      </c>
      <c r="Q94" t="s">
        <v>1043</v>
      </c>
      <c r="R94" t="s">
        <v>1043</v>
      </c>
      <c r="S94" t="s">
        <v>20</v>
      </c>
    </row>
    <row r="95" spans="1:19" x14ac:dyDescent="0.3">
      <c r="A95" s="35">
        <v>45300</v>
      </c>
      <c r="B95" t="s">
        <v>318</v>
      </c>
      <c r="C95" t="s">
        <v>15</v>
      </c>
      <c r="D95" t="s">
        <v>1042</v>
      </c>
      <c r="E95" t="s">
        <v>23</v>
      </c>
      <c r="G95" t="s">
        <v>950</v>
      </c>
      <c r="H95" t="s">
        <v>18</v>
      </c>
      <c r="I95" t="s">
        <v>19</v>
      </c>
      <c r="J95">
        <v>0.5</v>
      </c>
      <c r="L95">
        <v>1.5</v>
      </c>
      <c r="M95" t="s">
        <v>20</v>
      </c>
      <c r="P95" t="s">
        <v>950</v>
      </c>
      <c r="Q95" t="s">
        <v>1043</v>
      </c>
      <c r="R95" t="s">
        <v>1043</v>
      </c>
      <c r="S95" t="s">
        <v>20</v>
      </c>
    </row>
    <row r="96" spans="1:19" x14ac:dyDescent="0.3">
      <c r="A96" s="35">
        <v>45377</v>
      </c>
      <c r="B96" t="s">
        <v>318</v>
      </c>
      <c r="C96" t="s">
        <v>15</v>
      </c>
      <c r="D96" t="s">
        <v>1042</v>
      </c>
      <c r="E96" t="s">
        <v>23</v>
      </c>
      <c r="G96" t="s">
        <v>950</v>
      </c>
      <c r="H96" t="s">
        <v>18</v>
      </c>
      <c r="I96" t="s">
        <v>19</v>
      </c>
      <c r="J96">
        <v>0.5</v>
      </c>
      <c r="L96">
        <v>1.5</v>
      </c>
      <c r="M96" t="s">
        <v>20</v>
      </c>
      <c r="P96" t="s">
        <v>950</v>
      </c>
      <c r="Q96" t="s">
        <v>1043</v>
      </c>
      <c r="R96" t="s">
        <v>1043</v>
      </c>
      <c r="S96" t="s">
        <v>20</v>
      </c>
    </row>
    <row r="97" spans="1:19" x14ac:dyDescent="0.3">
      <c r="A97" s="35">
        <v>45364</v>
      </c>
      <c r="B97" t="s">
        <v>318</v>
      </c>
      <c r="C97" t="s">
        <v>15</v>
      </c>
      <c r="D97" t="s">
        <v>1044</v>
      </c>
      <c r="E97" t="s">
        <v>23</v>
      </c>
      <c r="G97" t="s">
        <v>950</v>
      </c>
      <c r="H97" t="s">
        <v>18</v>
      </c>
      <c r="I97" t="s">
        <v>19</v>
      </c>
      <c r="J97">
        <v>0.5</v>
      </c>
      <c r="L97">
        <v>0.5</v>
      </c>
      <c r="M97" t="s">
        <v>20</v>
      </c>
      <c r="P97" t="s">
        <v>950</v>
      </c>
      <c r="Q97" t="s">
        <v>1045</v>
      </c>
      <c r="R97" t="s">
        <v>1045</v>
      </c>
      <c r="S97" t="s">
        <v>20</v>
      </c>
    </row>
    <row r="98" spans="1:19" x14ac:dyDescent="0.3">
      <c r="A98" s="35">
        <v>45378</v>
      </c>
      <c r="B98" t="s">
        <v>318</v>
      </c>
      <c r="C98" t="s">
        <v>15</v>
      </c>
      <c r="D98" t="s">
        <v>1046</v>
      </c>
      <c r="E98" t="s">
        <v>23</v>
      </c>
      <c r="G98" t="s">
        <v>950</v>
      </c>
      <c r="H98" t="s">
        <v>18</v>
      </c>
      <c r="I98" t="s">
        <v>171</v>
      </c>
      <c r="J98">
        <v>0.5</v>
      </c>
      <c r="L98">
        <v>0.5</v>
      </c>
      <c r="M98" t="s">
        <v>20</v>
      </c>
      <c r="P98" t="s">
        <v>950</v>
      </c>
      <c r="Q98" t="s">
        <v>1047</v>
      </c>
      <c r="R98" t="s">
        <v>1047</v>
      </c>
      <c r="S98" t="s">
        <v>20</v>
      </c>
    </row>
    <row r="99" spans="1:19" x14ac:dyDescent="0.3">
      <c r="A99" s="35">
        <v>45358</v>
      </c>
      <c r="B99" t="s">
        <v>318</v>
      </c>
      <c r="C99" t="s">
        <v>15</v>
      </c>
      <c r="D99" t="s">
        <v>1048</v>
      </c>
      <c r="E99" t="s">
        <v>23</v>
      </c>
      <c r="G99" t="s">
        <v>950</v>
      </c>
      <c r="H99" t="s">
        <v>18</v>
      </c>
      <c r="I99" t="s">
        <v>19</v>
      </c>
      <c r="J99">
        <v>0.5</v>
      </c>
      <c r="L99">
        <v>0.5</v>
      </c>
      <c r="M99" t="s">
        <v>20</v>
      </c>
      <c r="N99" s="35"/>
      <c r="P99" t="s">
        <v>950</v>
      </c>
      <c r="Q99" t="s">
        <v>1049</v>
      </c>
      <c r="R99" t="s">
        <v>1049</v>
      </c>
      <c r="S99" t="s">
        <v>20</v>
      </c>
    </row>
    <row r="100" spans="1:19" x14ac:dyDescent="0.3">
      <c r="A100" s="35">
        <v>45343</v>
      </c>
      <c r="B100" t="s">
        <v>318</v>
      </c>
      <c r="C100" t="s">
        <v>15</v>
      </c>
      <c r="D100" t="s">
        <v>1050</v>
      </c>
      <c r="E100" t="s">
        <v>23</v>
      </c>
      <c r="G100" t="s">
        <v>950</v>
      </c>
      <c r="H100" t="s">
        <v>18</v>
      </c>
      <c r="I100" t="s">
        <v>19</v>
      </c>
      <c r="J100">
        <v>0.5</v>
      </c>
      <c r="L100">
        <v>1</v>
      </c>
      <c r="M100" t="s">
        <v>20</v>
      </c>
      <c r="P100" t="s">
        <v>950</v>
      </c>
      <c r="Q100" t="s">
        <v>1051</v>
      </c>
      <c r="R100" t="s">
        <v>1051</v>
      </c>
      <c r="S100" t="s">
        <v>20</v>
      </c>
    </row>
    <row r="101" spans="1:19" x14ac:dyDescent="0.3">
      <c r="A101" s="35">
        <v>45294</v>
      </c>
      <c r="B101" t="s">
        <v>318</v>
      </c>
      <c r="C101" t="s">
        <v>15</v>
      </c>
      <c r="D101" t="s">
        <v>1050</v>
      </c>
      <c r="E101" t="s">
        <v>23</v>
      </c>
      <c r="G101" t="s">
        <v>950</v>
      </c>
      <c r="H101" t="s">
        <v>18</v>
      </c>
      <c r="I101" t="s">
        <v>19</v>
      </c>
      <c r="J101">
        <v>0.5</v>
      </c>
      <c r="L101">
        <v>1</v>
      </c>
      <c r="M101" t="s">
        <v>20</v>
      </c>
      <c r="P101" t="s">
        <v>950</v>
      </c>
      <c r="Q101" t="s">
        <v>1051</v>
      </c>
      <c r="R101" t="s">
        <v>1051</v>
      </c>
      <c r="S101" t="s">
        <v>20</v>
      </c>
    </row>
    <row r="102" spans="1:19" x14ac:dyDescent="0.3">
      <c r="A102" s="35">
        <v>45358</v>
      </c>
      <c r="B102" t="s">
        <v>318</v>
      </c>
      <c r="C102" t="s">
        <v>15</v>
      </c>
      <c r="D102" t="s">
        <v>1052</v>
      </c>
      <c r="E102" t="s">
        <v>23</v>
      </c>
      <c r="G102" t="s">
        <v>950</v>
      </c>
      <c r="H102" t="s">
        <v>18</v>
      </c>
      <c r="I102" t="s">
        <v>19</v>
      </c>
      <c r="J102">
        <v>0.5</v>
      </c>
      <c r="L102">
        <v>0.5</v>
      </c>
      <c r="M102" t="s">
        <v>20</v>
      </c>
      <c r="P102" t="s">
        <v>950</v>
      </c>
      <c r="Q102" t="s">
        <v>1053</v>
      </c>
      <c r="R102" t="s">
        <v>1053</v>
      </c>
      <c r="S102" t="s">
        <v>20</v>
      </c>
    </row>
    <row r="103" spans="1:19" x14ac:dyDescent="0.3">
      <c r="A103" s="35">
        <v>45342</v>
      </c>
      <c r="B103" t="s">
        <v>318</v>
      </c>
      <c r="C103" t="s">
        <v>15</v>
      </c>
      <c r="D103" t="s">
        <v>1054</v>
      </c>
      <c r="E103" t="s">
        <v>23</v>
      </c>
      <c r="G103" t="s">
        <v>950</v>
      </c>
      <c r="H103" t="s">
        <v>18</v>
      </c>
      <c r="I103" t="s">
        <v>19</v>
      </c>
      <c r="J103">
        <v>0.5</v>
      </c>
      <c r="L103">
        <v>1.5</v>
      </c>
      <c r="M103" t="s">
        <v>20</v>
      </c>
      <c r="P103" t="s">
        <v>950</v>
      </c>
      <c r="Q103" t="s">
        <v>1055</v>
      </c>
      <c r="R103" t="s">
        <v>1055</v>
      </c>
      <c r="S103" t="s">
        <v>20</v>
      </c>
    </row>
    <row r="104" spans="1:19" x14ac:dyDescent="0.3">
      <c r="A104" s="35">
        <v>45307</v>
      </c>
      <c r="B104" t="s">
        <v>318</v>
      </c>
      <c r="C104" t="s">
        <v>15</v>
      </c>
      <c r="D104" t="s">
        <v>1054</v>
      </c>
      <c r="E104" t="s">
        <v>23</v>
      </c>
      <c r="G104" t="s">
        <v>950</v>
      </c>
      <c r="H104" t="s">
        <v>18</v>
      </c>
      <c r="I104" t="s">
        <v>19</v>
      </c>
      <c r="J104">
        <v>0.5</v>
      </c>
      <c r="L104">
        <v>1.5</v>
      </c>
      <c r="M104" t="s">
        <v>20</v>
      </c>
      <c r="P104" t="s">
        <v>950</v>
      </c>
      <c r="Q104" t="s">
        <v>1055</v>
      </c>
      <c r="R104" t="s">
        <v>1055</v>
      </c>
      <c r="S104" t="s">
        <v>20</v>
      </c>
    </row>
    <row r="105" spans="1:19" x14ac:dyDescent="0.3">
      <c r="A105" s="35">
        <v>45293</v>
      </c>
      <c r="B105" t="s">
        <v>318</v>
      </c>
      <c r="C105" t="s">
        <v>15</v>
      </c>
      <c r="D105" t="s">
        <v>1054</v>
      </c>
      <c r="E105" t="s">
        <v>23</v>
      </c>
      <c r="G105" t="s">
        <v>950</v>
      </c>
      <c r="H105" t="s">
        <v>18</v>
      </c>
      <c r="I105" t="s">
        <v>19</v>
      </c>
      <c r="J105">
        <v>0.5</v>
      </c>
      <c r="L105">
        <v>1.5</v>
      </c>
      <c r="M105" t="s">
        <v>20</v>
      </c>
      <c r="P105" t="s">
        <v>950</v>
      </c>
      <c r="Q105" t="s">
        <v>1055</v>
      </c>
      <c r="R105" t="s">
        <v>1055</v>
      </c>
      <c r="S105" t="s">
        <v>20</v>
      </c>
    </row>
    <row r="106" spans="1:19" x14ac:dyDescent="0.3">
      <c r="A106" s="35">
        <v>45294</v>
      </c>
      <c r="B106" t="s">
        <v>318</v>
      </c>
      <c r="C106" t="s">
        <v>15</v>
      </c>
      <c r="D106" t="s">
        <v>1056</v>
      </c>
      <c r="E106" t="s">
        <v>23</v>
      </c>
      <c r="G106" t="s">
        <v>950</v>
      </c>
      <c r="H106" t="s">
        <v>18</v>
      </c>
      <c r="I106" t="s">
        <v>19</v>
      </c>
      <c r="J106">
        <v>0.5</v>
      </c>
      <c r="L106">
        <v>0.5</v>
      </c>
      <c r="M106" t="s">
        <v>20</v>
      </c>
      <c r="P106" t="s">
        <v>950</v>
      </c>
      <c r="Q106" t="s">
        <v>1057</v>
      </c>
      <c r="R106" t="s">
        <v>1057</v>
      </c>
      <c r="S106" t="s">
        <v>20</v>
      </c>
    </row>
    <row r="107" spans="1:19" x14ac:dyDescent="0.3">
      <c r="A107" s="35">
        <v>45294</v>
      </c>
      <c r="B107" t="s">
        <v>318</v>
      </c>
      <c r="C107" t="s">
        <v>15</v>
      </c>
      <c r="D107" t="s">
        <v>1058</v>
      </c>
      <c r="E107" t="s">
        <v>23</v>
      </c>
      <c r="G107" t="s">
        <v>950</v>
      </c>
      <c r="H107" t="s">
        <v>18</v>
      </c>
      <c r="I107" t="s">
        <v>19</v>
      </c>
      <c r="J107">
        <v>0.5</v>
      </c>
      <c r="L107">
        <v>0.5</v>
      </c>
      <c r="M107" t="s">
        <v>20</v>
      </c>
      <c r="P107" t="s">
        <v>950</v>
      </c>
      <c r="Q107" t="s">
        <v>1059</v>
      </c>
      <c r="R107" t="s">
        <v>1059</v>
      </c>
      <c r="S107" t="s">
        <v>20</v>
      </c>
    </row>
    <row r="108" spans="1:19" x14ac:dyDescent="0.3">
      <c r="A108" s="35">
        <v>45294</v>
      </c>
      <c r="B108" t="s">
        <v>318</v>
      </c>
      <c r="C108" t="s">
        <v>15</v>
      </c>
      <c r="D108" t="s">
        <v>1060</v>
      </c>
      <c r="E108" t="s">
        <v>23</v>
      </c>
      <c r="G108" t="s">
        <v>950</v>
      </c>
      <c r="H108" t="s">
        <v>18</v>
      </c>
      <c r="I108" t="s">
        <v>19</v>
      </c>
      <c r="J108">
        <v>0.5</v>
      </c>
      <c r="L108">
        <v>0.5</v>
      </c>
      <c r="M108" t="s">
        <v>20</v>
      </c>
      <c r="P108" t="s">
        <v>950</v>
      </c>
      <c r="Q108" t="s">
        <v>1061</v>
      </c>
      <c r="R108" t="s">
        <v>1061</v>
      </c>
      <c r="S108" t="s">
        <v>20</v>
      </c>
    </row>
    <row r="109" spans="1:19" x14ac:dyDescent="0.3">
      <c r="A109" s="35">
        <v>45294</v>
      </c>
      <c r="B109" t="s">
        <v>318</v>
      </c>
      <c r="C109" t="s">
        <v>15</v>
      </c>
      <c r="D109" t="s">
        <v>1062</v>
      </c>
      <c r="E109" t="s">
        <v>23</v>
      </c>
      <c r="G109" t="s">
        <v>950</v>
      </c>
      <c r="H109" t="s">
        <v>18</v>
      </c>
      <c r="I109" t="s">
        <v>19</v>
      </c>
      <c r="J109">
        <v>0.5</v>
      </c>
      <c r="L109">
        <v>0.5</v>
      </c>
      <c r="M109" t="s">
        <v>20</v>
      </c>
      <c r="N109" s="35"/>
      <c r="P109" t="s">
        <v>950</v>
      </c>
      <c r="Q109" t="s">
        <v>1063</v>
      </c>
      <c r="R109" t="s">
        <v>1063</v>
      </c>
      <c r="S109" t="s">
        <v>20</v>
      </c>
    </row>
    <row r="110" spans="1:19" x14ac:dyDescent="0.3">
      <c r="A110" s="35">
        <v>45294</v>
      </c>
      <c r="B110" t="s">
        <v>318</v>
      </c>
      <c r="C110" t="s">
        <v>15</v>
      </c>
      <c r="D110" t="s">
        <v>1064</v>
      </c>
      <c r="E110" t="s">
        <v>23</v>
      </c>
      <c r="G110" t="s">
        <v>950</v>
      </c>
      <c r="H110" t="s">
        <v>18</v>
      </c>
      <c r="I110" t="s">
        <v>19</v>
      </c>
      <c r="J110">
        <v>0.5</v>
      </c>
      <c r="L110">
        <v>0.5</v>
      </c>
      <c r="M110" t="s">
        <v>20</v>
      </c>
      <c r="P110" t="s">
        <v>950</v>
      </c>
      <c r="Q110" t="s">
        <v>1065</v>
      </c>
      <c r="R110" t="s">
        <v>1065</v>
      </c>
      <c r="S110" t="s">
        <v>20</v>
      </c>
    </row>
    <row r="111" spans="1:19" x14ac:dyDescent="0.3">
      <c r="A111" s="35">
        <v>45365</v>
      </c>
      <c r="B111" t="s">
        <v>318</v>
      </c>
      <c r="C111" t="s">
        <v>15</v>
      </c>
      <c r="D111" t="s">
        <v>1066</v>
      </c>
      <c r="E111" t="s">
        <v>23</v>
      </c>
      <c r="G111" t="s">
        <v>950</v>
      </c>
      <c r="H111" t="s">
        <v>18</v>
      </c>
      <c r="I111" t="s">
        <v>19</v>
      </c>
      <c r="J111">
        <v>0.5</v>
      </c>
      <c r="L111">
        <v>1</v>
      </c>
      <c r="M111" t="s">
        <v>20</v>
      </c>
      <c r="P111" t="s">
        <v>950</v>
      </c>
      <c r="Q111" t="s">
        <v>1067</v>
      </c>
      <c r="R111" t="s">
        <v>1067</v>
      </c>
      <c r="S111" t="s">
        <v>20</v>
      </c>
    </row>
    <row r="112" spans="1:19" x14ac:dyDescent="0.3">
      <c r="A112" s="35">
        <v>45295</v>
      </c>
      <c r="B112" t="s">
        <v>318</v>
      </c>
      <c r="C112" t="s">
        <v>15</v>
      </c>
      <c r="D112" t="s">
        <v>1066</v>
      </c>
      <c r="E112" t="s">
        <v>23</v>
      </c>
      <c r="G112" t="s">
        <v>950</v>
      </c>
      <c r="H112" t="s">
        <v>18</v>
      </c>
      <c r="I112" t="s">
        <v>19</v>
      </c>
      <c r="J112">
        <v>0.5</v>
      </c>
      <c r="L112">
        <v>1</v>
      </c>
      <c r="M112" t="s">
        <v>20</v>
      </c>
      <c r="N112" s="35"/>
      <c r="P112" t="s">
        <v>950</v>
      </c>
      <c r="Q112" t="s">
        <v>1067</v>
      </c>
      <c r="R112" t="s">
        <v>1067</v>
      </c>
      <c r="S112" t="s">
        <v>20</v>
      </c>
    </row>
    <row r="113" spans="1:19" x14ac:dyDescent="0.3">
      <c r="A113" s="35">
        <v>45300</v>
      </c>
      <c r="B113" t="s">
        <v>318</v>
      </c>
      <c r="C113" t="s">
        <v>15</v>
      </c>
      <c r="D113" t="s">
        <v>1068</v>
      </c>
      <c r="E113" t="s">
        <v>23</v>
      </c>
      <c r="G113" t="s">
        <v>950</v>
      </c>
      <c r="H113" t="s">
        <v>18</v>
      </c>
      <c r="I113" t="s">
        <v>19</v>
      </c>
      <c r="J113">
        <v>0.5</v>
      </c>
      <c r="L113">
        <v>1</v>
      </c>
      <c r="M113" t="s">
        <v>20</v>
      </c>
      <c r="P113" t="s">
        <v>950</v>
      </c>
      <c r="Q113" t="s">
        <v>1069</v>
      </c>
      <c r="R113" t="s">
        <v>1069</v>
      </c>
      <c r="S113" t="s">
        <v>20</v>
      </c>
    </row>
    <row r="114" spans="1:19" x14ac:dyDescent="0.3">
      <c r="A114" s="35">
        <v>45327</v>
      </c>
      <c r="B114" t="s">
        <v>318</v>
      </c>
      <c r="C114" t="s">
        <v>15</v>
      </c>
      <c r="D114" t="s">
        <v>1068</v>
      </c>
      <c r="E114" t="s">
        <v>23</v>
      </c>
      <c r="G114" t="s">
        <v>950</v>
      </c>
      <c r="H114" t="s">
        <v>18</v>
      </c>
      <c r="I114" t="s">
        <v>19</v>
      </c>
      <c r="J114">
        <v>0.5</v>
      </c>
      <c r="L114">
        <v>1</v>
      </c>
      <c r="M114" t="s">
        <v>20</v>
      </c>
      <c r="P114" t="s">
        <v>950</v>
      </c>
      <c r="Q114" t="s">
        <v>1069</v>
      </c>
      <c r="R114" t="s">
        <v>1069</v>
      </c>
      <c r="S114" t="s">
        <v>20</v>
      </c>
    </row>
    <row r="115" spans="1:19" x14ac:dyDescent="0.3">
      <c r="A115" s="35">
        <v>45348</v>
      </c>
      <c r="B115" t="s">
        <v>318</v>
      </c>
      <c r="C115" t="s">
        <v>15</v>
      </c>
      <c r="D115" t="s">
        <v>1070</v>
      </c>
      <c r="E115" t="s">
        <v>23</v>
      </c>
      <c r="G115" t="s">
        <v>950</v>
      </c>
      <c r="H115" t="s">
        <v>18</v>
      </c>
      <c r="I115" t="s">
        <v>19</v>
      </c>
      <c r="J115">
        <v>0.5</v>
      </c>
      <c r="L115">
        <v>1.5</v>
      </c>
      <c r="M115" t="s">
        <v>20</v>
      </c>
      <c r="P115" t="s">
        <v>950</v>
      </c>
      <c r="Q115" t="s">
        <v>1071</v>
      </c>
      <c r="R115" t="s">
        <v>1071</v>
      </c>
      <c r="S115" t="s">
        <v>20</v>
      </c>
    </row>
    <row r="116" spans="1:19" x14ac:dyDescent="0.3">
      <c r="A116" s="35">
        <v>45300</v>
      </c>
      <c r="B116" t="s">
        <v>318</v>
      </c>
      <c r="C116" t="s">
        <v>15</v>
      </c>
      <c r="D116" t="s">
        <v>1070</v>
      </c>
      <c r="E116" t="s">
        <v>23</v>
      </c>
      <c r="G116" t="s">
        <v>950</v>
      </c>
      <c r="H116" t="s">
        <v>18</v>
      </c>
      <c r="I116" t="s">
        <v>19</v>
      </c>
      <c r="J116">
        <v>0.5</v>
      </c>
      <c r="L116">
        <v>1.5</v>
      </c>
      <c r="M116" t="s">
        <v>20</v>
      </c>
      <c r="P116" t="s">
        <v>950</v>
      </c>
      <c r="Q116" t="s">
        <v>1071</v>
      </c>
      <c r="R116" t="s">
        <v>1071</v>
      </c>
      <c r="S116" t="s">
        <v>20</v>
      </c>
    </row>
    <row r="117" spans="1:19" x14ac:dyDescent="0.3">
      <c r="A117" s="35">
        <v>45321</v>
      </c>
      <c r="B117" t="s">
        <v>318</v>
      </c>
      <c r="C117" t="s">
        <v>15</v>
      </c>
      <c r="D117" t="s">
        <v>1070</v>
      </c>
      <c r="E117" t="s">
        <v>23</v>
      </c>
      <c r="G117" t="s">
        <v>950</v>
      </c>
      <c r="H117" t="s">
        <v>18</v>
      </c>
      <c r="I117" t="s">
        <v>19</v>
      </c>
      <c r="J117">
        <v>0.5</v>
      </c>
      <c r="L117">
        <v>1.5</v>
      </c>
      <c r="M117" t="s">
        <v>20</v>
      </c>
      <c r="P117" t="s">
        <v>950</v>
      </c>
      <c r="Q117" t="s">
        <v>1071</v>
      </c>
      <c r="R117" t="s">
        <v>1071</v>
      </c>
      <c r="S117" t="s">
        <v>20</v>
      </c>
    </row>
    <row r="118" spans="1:19" x14ac:dyDescent="0.3">
      <c r="A118" s="35">
        <v>45328</v>
      </c>
      <c r="B118" t="s">
        <v>318</v>
      </c>
      <c r="C118" t="s">
        <v>15</v>
      </c>
      <c r="D118" t="s">
        <v>1072</v>
      </c>
      <c r="E118" t="s">
        <v>23</v>
      </c>
      <c r="G118" t="s">
        <v>950</v>
      </c>
      <c r="H118" t="s">
        <v>18</v>
      </c>
      <c r="I118" t="s">
        <v>19</v>
      </c>
      <c r="J118">
        <v>0.5</v>
      </c>
      <c r="L118">
        <v>0.5</v>
      </c>
      <c r="M118" t="s">
        <v>20</v>
      </c>
      <c r="P118" t="s">
        <v>950</v>
      </c>
      <c r="Q118" t="s">
        <v>1073</v>
      </c>
      <c r="R118" t="s">
        <v>1073</v>
      </c>
      <c r="S118" t="s">
        <v>20</v>
      </c>
    </row>
    <row r="119" spans="1:19" x14ac:dyDescent="0.3">
      <c r="A119" s="35">
        <v>45329</v>
      </c>
      <c r="B119" t="s">
        <v>318</v>
      </c>
      <c r="C119" t="s">
        <v>15</v>
      </c>
      <c r="D119" t="s">
        <v>1074</v>
      </c>
      <c r="E119" t="s">
        <v>23</v>
      </c>
      <c r="G119" t="s">
        <v>950</v>
      </c>
      <c r="H119" t="s">
        <v>18</v>
      </c>
      <c r="I119" t="s">
        <v>19</v>
      </c>
      <c r="J119">
        <v>0.5</v>
      </c>
      <c r="L119">
        <v>0.5</v>
      </c>
      <c r="M119" t="s">
        <v>20</v>
      </c>
      <c r="P119" t="s">
        <v>950</v>
      </c>
      <c r="Q119" t="s">
        <v>1075</v>
      </c>
      <c r="R119" t="s">
        <v>1075</v>
      </c>
      <c r="S119" t="s">
        <v>20</v>
      </c>
    </row>
    <row r="120" spans="1:19" x14ac:dyDescent="0.3">
      <c r="A120" s="35">
        <v>45328</v>
      </c>
      <c r="B120" t="s">
        <v>318</v>
      </c>
      <c r="C120" t="s">
        <v>15</v>
      </c>
      <c r="D120" t="s">
        <v>1076</v>
      </c>
      <c r="E120" t="s">
        <v>23</v>
      </c>
      <c r="G120" t="s">
        <v>950</v>
      </c>
      <c r="H120" t="s">
        <v>18</v>
      </c>
      <c r="I120" t="s">
        <v>19</v>
      </c>
      <c r="J120">
        <v>0.5</v>
      </c>
      <c r="L120">
        <v>1.5</v>
      </c>
      <c r="M120" t="s">
        <v>20</v>
      </c>
      <c r="P120" t="s">
        <v>950</v>
      </c>
      <c r="Q120" t="s">
        <v>1077</v>
      </c>
      <c r="R120" t="s">
        <v>1077</v>
      </c>
      <c r="S120" t="s">
        <v>20</v>
      </c>
    </row>
    <row r="121" spans="1:19" x14ac:dyDescent="0.3">
      <c r="A121" s="35">
        <v>45363</v>
      </c>
      <c r="B121" t="s">
        <v>318</v>
      </c>
      <c r="C121" t="s">
        <v>15</v>
      </c>
      <c r="D121" t="s">
        <v>1076</v>
      </c>
      <c r="E121" t="s">
        <v>23</v>
      </c>
      <c r="G121" t="s">
        <v>950</v>
      </c>
      <c r="H121" t="s">
        <v>18</v>
      </c>
      <c r="I121" t="s">
        <v>19</v>
      </c>
      <c r="J121">
        <v>0.5</v>
      </c>
      <c r="L121">
        <v>1.5</v>
      </c>
      <c r="M121" t="s">
        <v>20</v>
      </c>
      <c r="P121" t="s">
        <v>950</v>
      </c>
      <c r="Q121" t="s">
        <v>1077</v>
      </c>
      <c r="R121" t="s">
        <v>1077</v>
      </c>
      <c r="S121" t="s">
        <v>20</v>
      </c>
    </row>
    <row r="122" spans="1:19" x14ac:dyDescent="0.3">
      <c r="A122" s="35">
        <v>45321</v>
      </c>
      <c r="B122" t="s">
        <v>318</v>
      </c>
      <c r="C122" t="s">
        <v>15</v>
      </c>
      <c r="D122" t="s">
        <v>1076</v>
      </c>
      <c r="E122" t="s">
        <v>23</v>
      </c>
      <c r="G122" t="s">
        <v>950</v>
      </c>
      <c r="H122" t="s">
        <v>18</v>
      </c>
      <c r="I122" t="s">
        <v>19</v>
      </c>
      <c r="J122">
        <v>0.5</v>
      </c>
      <c r="L122">
        <v>1.5</v>
      </c>
      <c r="M122" t="s">
        <v>20</v>
      </c>
      <c r="P122" t="s">
        <v>950</v>
      </c>
      <c r="Q122" t="s">
        <v>1077</v>
      </c>
      <c r="R122" t="s">
        <v>1077</v>
      </c>
      <c r="S122" t="s">
        <v>20</v>
      </c>
    </row>
    <row r="123" spans="1:19" x14ac:dyDescent="0.3">
      <c r="A123" s="35">
        <v>45308</v>
      </c>
      <c r="B123" t="s">
        <v>318</v>
      </c>
      <c r="C123" t="s">
        <v>15</v>
      </c>
      <c r="D123" t="s">
        <v>1078</v>
      </c>
      <c r="E123" t="s">
        <v>23</v>
      </c>
      <c r="G123" t="s">
        <v>950</v>
      </c>
      <c r="H123" t="s">
        <v>18</v>
      </c>
      <c r="I123" t="s">
        <v>19</v>
      </c>
      <c r="J123">
        <v>0.5</v>
      </c>
      <c r="L123">
        <v>1.5</v>
      </c>
      <c r="M123" t="s">
        <v>20</v>
      </c>
      <c r="P123" t="s">
        <v>950</v>
      </c>
      <c r="Q123" t="s">
        <v>1079</v>
      </c>
      <c r="R123" t="s">
        <v>1079</v>
      </c>
      <c r="S123" t="s">
        <v>20</v>
      </c>
    </row>
    <row r="124" spans="1:19" x14ac:dyDescent="0.3">
      <c r="A124" s="35">
        <v>45349</v>
      </c>
      <c r="B124" t="s">
        <v>318</v>
      </c>
      <c r="C124" t="s">
        <v>15</v>
      </c>
      <c r="D124" t="s">
        <v>1078</v>
      </c>
      <c r="E124" t="s">
        <v>23</v>
      </c>
      <c r="G124" t="s">
        <v>950</v>
      </c>
      <c r="H124" t="s">
        <v>18</v>
      </c>
      <c r="I124" t="s">
        <v>19</v>
      </c>
      <c r="J124">
        <v>0.5</v>
      </c>
      <c r="L124">
        <v>1.5</v>
      </c>
      <c r="M124" t="s">
        <v>20</v>
      </c>
      <c r="P124" t="s">
        <v>950</v>
      </c>
      <c r="Q124" t="s">
        <v>1079</v>
      </c>
      <c r="R124" t="s">
        <v>1079</v>
      </c>
      <c r="S124" t="s">
        <v>20</v>
      </c>
    </row>
    <row r="125" spans="1:19" x14ac:dyDescent="0.3">
      <c r="A125" s="35">
        <v>45377</v>
      </c>
      <c r="B125" t="s">
        <v>318</v>
      </c>
      <c r="C125" t="s">
        <v>15</v>
      </c>
      <c r="D125" t="s">
        <v>1078</v>
      </c>
      <c r="E125" t="s">
        <v>23</v>
      </c>
      <c r="G125" t="s">
        <v>950</v>
      </c>
      <c r="H125" t="s">
        <v>18</v>
      </c>
      <c r="I125" t="s">
        <v>19</v>
      </c>
      <c r="J125">
        <v>0.5</v>
      </c>
      <c r="L125">
        <v>1.5</v>
      </c>
      <c r="M125" t="s">
        <v>20</v>
      </c>
      <c r="P125" t="s">
        <v>950</v>
      </c>
      <c r="Q125" t="s">
        <v>1079</v>
      </c>
      <c r="R125" t="s">
        <v>1079</v>
      </c>
      <c r="S125" t="s">
        <v>20</v>
      </c>
    </row>
    <row r="126" spans="1:19" x14ac:dyDescent="0.3">
      <c r="A126" s="35">
        <v>45363</v>
      </c>
      <c r="B126" t="s">
        <v>318</v>
      </c>
      <c r="C126" t="s">
        <v>15</v>
      </c>
      <c r="D126" t="s">
        <v>1080</v>
      </c>
      <c r="E126" t="s">
        <v>23</v>
      </c>
      <c r="G126" t="s">
        <v>950</v>
      </c>
      <c r="H126" t="s">
        <v>18</v>
      </c>
      <c r="I126" t="s">
        <v>19</v>
      </c>
      <c r="J126">
        <v>0.5</v>
      </c>
      <c r="L126">
        <v>1.5</v>
      </c>
      <c r="M126" t="s">
        <v>20</v>
      </c>
      <c r="P126" t="s">
        <v>950</v>
      </c>
      <c r="Q126" t="s">
        <v>1081</v>
      </c>
      <c r="R126" t="s">
        <v>1081</v>
      </c>
      <c r="S126" t="s">
        <v>20</v>
      </c>
    </row>
    <row r="127" spans="1:19" x14ac:dyDescent="0.3">
      <c r="A127" s="35">
        <v>45321</v>
      </c>
      <c r="B127" t="s">
        <v>318</v>
      </c>
      <c r="C127" t="s">
        <v>15</v>
      </c>
      <c r="D127" t="s">
        <v>1080</v>
      </c>
      <c r="E127" t="s">
        <v>23</v>
      </c>
      <c r="G127" t="s">
        <v>950</v>
      </c>
      <c r="H127" t="s">
        <v>18</v>
      </c>
      <c r="I127" t="s">
        <v>19</v>
      </c>
      <c r="J127">
        <v>0.5</v>
      </c>
      <c r="L127">
        <v>1.5</v>
      </c>
      <c r="M127" t="s">
        <v>20</v>
      </c>
      <c r="P127" t="s">
        <v>950</v>
      </c>
      <c r="Q127" t="s">
        <v>1081</v>
      </c>
      <c r="R127" t="s">
        <v>1081</v>
      </c>
      <c r="S127" t="s">
        <v>20</v>
      </c>
    </row>
    <row r="128" spans="1:19" x14ac:dyDescent="0.3">
      <c r="A128" s="35">
        <v>45329</v>
      </c>
      <c r="B128" t="s">
        <v>318</v>
      </c>
      <c r="C128" t="s">
        <v>15</v>
      </c>
      <c r="D128" t="s">
        <v>1080</v>
      </c>
      <c r="E128" t="s">
        <v>23</v>
      </c>
      <c r="G128" t="s">
        <v>950</v>
      </c>
      <c r="H128" t="s">
        <v>18</v>
      </c>
      <c r="I128" t="s">
        <v>19</v>
      </c>
      <c r="J128">
        <v>0.5</v>
      </c>
      <c r="L128">
        <v>1.5</v>
      </c>
      <c r="M128" t="s">
        <v>20</v>
      </c>
      <c r="P128" t="s">
        <v>950</v>
      </c>
      <c r="Q128" t="s">
        <v>1081</v>
      </c>
      <c r="R128" t="s">
        <v>1081</v>
      </c>
      <c r="S128" t="s">
        <v>20</v>
      </c>
    </row>
    <row r="129" spans="1:19" x14ac:dyDescent="0.3">
      <c r="A129" s="35">
        <v>45378</v>
      </c>
      <c r="B129" t="s">
        <v>318</v>
      </c>
      <c r="C129" t="s">
        <v>15</v>
      </c>
      <c r="D129" t="s">
        <v>1082</v>
      </c>
      <c r="E129" t="s">
        <v>23</v>
      </c>
      <c r="G129" t="s">
        <v>950</v>
      </c>
      <c r="H129" t="s">
        <v>18</v>
      </c>
      <c r="I129" t="s">
        <v>19</v>
      </c>
      <c r="J129">
        <v>0.5</v>
      </c>
      <c r="L129">
        <v>1</v>
      </c>
      <c r="M129" t="s">
        <v>20</v>
      </c>
      <c r="P129" t="s">
        <v>950</v>
      </c>
      <c r="Q129" t="s">
        <v>1083</v>
      </c>
      <c r="R129" t="s">
        <v>1083</v>
      </c>
      <c r="S129" t="s">
        <v>20</v>
      </c>
    </row>
    <row r="130" spans="1:19" x14ac:dyDescent="0.3">
      <c r="A130" s="35">
        <v>45322</v>
      </c>
      <c r="B130" t="s">
        <v>318</v>
      </c>
      <c r="C130" t="s">
        <v>15</v>
      </c>
      <c r="D130" t="s">
        <v>1082</v>
      </c>
      <c r="E130" t="s">
        <v>23</v>
      </c>
      <c r="G130" t="s">
        <v>950</v>
      </c>
      <c r="H130" t="s">
        <v>18</v>
      </c>
      <c r="I130" t="s">
        <v>19</v>
      </c>
      <c r="J130">
        <v>0.5</v>
      </c>
      <c r="L130">
        <v>1</v>
      </c>
      <c r="M130" t="s">
        <v>20</v>
      </c>
      <c r="P130" t="s">
        <v>950</v>
      </c>
      <c r="Q130" t="s">
        <v>1083</v>
      </c>
      <c r="R130" t="s">
        <v>1083</v>
      </c>
      <c r="S130" t="s">
        <v>20</v>
      </c>
    </row>
    <row r="131" spans="1:19" x14ac:dyDescent="0.3">
      <c r="A131" s="35">
        <v>45377</v>
      </c>
      <c r="B131" t="s">
        <v>318</v>
      </c>
      <c r="C131" t="s">
        <v>15</v>
      </c>
      <c r="D131" t="s">
        <v>1084</v>
      </c>
      <c r="E131" t="s">
        <v>23</v>
      </c>
      <c r="G131" t="s">
        <v>950</v>
      </c>
      <c r="H131" t="s">
        <v>18</v>
      </c>
      <c r="I131" t="s">
        <v>19</v>
      </c>
      <c r="J131">
        <v>0.5</v>
      </c>
      <c r="L131">
        <v>1</v>
      </c>
      <c r="M131" t="s">
        <v>20</v>
      </c>
      <c r="P131" t="s">
        <v>950</v>
      </c>
      <c r="Q131" t="s">
        <v>1085</v>
      </c>
      <c r="R131" t="s">
        <v>1085</v>
      </c>
      <c r="S131" t="s">
        <v>20</v>
      </c>
    </row>
    <row r="132" spans="1:19" x14ac:dyDescent="0.3">
      <c r="A132" s="35">
        <v>45349</v>
      </c>
      <c r="B132" t="s">
        <v>318</v>
      </c>
      <c r="C132" t="s">
        <v>15</v>
      </c>
      <c r="D132" t="s">
        <v>1084</v>
      </c>
      <c r="E132" t="s">
        <v>23</v>
      </c>
      <c r="G132" t="s">
        <v>950</v>
      </c>
      <c r="H132" t="s">
        <v>18</v>
      </c>
      <c r="I132" t="s">
        <v>19</v>
      </c>
      <c r="J132">
        <v>0.5</v>
      </c>
      <c r="L132">
        <v>1</v>
      </c>
      <c r="M132" t="s">
        <v>20</v>
      </c>
      <c r="P132" t="s">
        <v>950</v>
      </c>
      <c r="Q132" t="s">
        <v>1085</v>
      </c>
      <c r="R132" t="s">
        <v>1085</v>
      </c>
      <c r="S132" t="s">
        <v>20</v>
      </c>
    </row>
    <row r="133" spans="1:19" x14ac:dyDescent="0.3">
      <c r="A133" s="35">
        <v>45350</v>
      </c>
      <c r="B133" t="s">
        <v>318</v>
      </c>
      <c r="C133" t="s">
        <v>15</v>
      </c>
      <c r="D133" t="s">
        <v>1086</v>
      </c>
      <c r="E133" t="s">
        <v>23</v>
      </c>
      <c r="G133" t="s">
        <v>950</v>
      </c>
      <c r="H133" t="s">
        <v>18</v>
      </c>
      <c r="I133" t="s">
        <v>19</v>
      </c>
      <c r="J133">
        <v>0.5</v>
      </c>
      <c r="L133">
        <v>0.5</v>
      </c>
      <c r="M133" t="s">
        <v>20</v>
      </c>
      <c r="P133" t="s">
        <v>950</v>
      </c>
      <c r="Q133" t="s">
        <v>1087</v>
      </c>
      <c r="R133" t="s">
        <v>1087</v>
      </c>
      <c r="S133" t="s">
        <v>20</v>
      </c>
    </row>
    <row r="134" spans="1:19" x14ac:dyDescent="0.3">
      <c r="A134" s="35">
        <v>45358</v>
      </c>
      <c r="B134" t="s">
        <v>318</v>
      </c>
      <c r="C134" t="s">
        <v>15</v>
      </c>
      <c r="D134" t="s">
        <v>1088</v>
      </c>
      <c r="E134" t="s">
        <v>23</v>
      </c>
      <c r="G134" t="s">
        <v>950</v>
      </c>
      <c r="H134" t="s">
        <v>18</v>
      </c>
      <c r="I134" t="s">
        <v>19</v>
      </c>
      <c r="J134">
        <v>0.5</v>
      </c>
      <c r="L134">
        <v>1</v>
      </c>
      <c r="M134" t="s">
        <v>20</v>
      </c>
      <c r="P134" t="s">
        <v>950</v>
      </c>
      <c r="Q134" t="s">
        <v>1089</v>
      </c>
      <c r="R134" t="s">
        <v>1089</v>
      </c>
      <c r="S134" t="s">
        <v>20</v>
      </c>
    </row>
    <row r="135" spans="1:19" x14ac:dyDescent="0.3">
      <c r="A135" s="35">
        <v>45321</v>
      </c>
      <c r="B135" t="s">
        <v>318</v>
      </c>
      <c r="C135" t="s">
        <v>15</v>
      </c>
      <c r="D135" t="s">
        <v>1088</v>
      </c>
      <c r="E135" t="s">
        <v>23</v>
      </c>
      <c r="G135" t="s">
        <v>950</v>
      </c>
      <c r="H135" t="s">
        <v>18</v>
      </c>
      <c r="I135" t="s">
        <v>19</v>
      </c>
      <c r="J135">
        <v>0.5</v>
      </c>
      <c r="L135">
        <v>1</v>
      </c>
      <c r="M135" t="s">
        <v>20</v>
      </c>
      <c r="P135" t="s">
        <v>950</v>
      </c>
      <c r="Q135" t="s">
        <v>1089</v>
      </c>
      <c r="R135" t="s">
        <v>1089</v>
      </c>
      <c r="S135" t="s">
        <v>20</v>
      </c>
    </row>
    <row r="136" spans="1:19" x14ac:dyDescent="0.3">
      <c r="A136" s="35">
        <v>45315</v>
      </c>
      <c r="B136" t="s">
        <v>318</v>
      </c>
      <c r="C136" t="s">
        <v>15</v>
      </c>
      <c r="D136" t="s">
        <v>1090</v>
      </c>
      <c r="E136" t="s">
        <v>23</v>
      </c>
      <c r="G136" t="s">
        <v>950</v>
      </c>
      <c r="H136" t="s">
        <v>18</v>
      </c>
      <c r="I136" t="s">
        <v>19</v>
      </c>
      <c r="J136">
        <v>0.5</v>
      </c>
      <c r="L136">
        <v>2.5</v>
      </c>
      <c r="M136" t="s">
        <v>20</v>
      </c>
      <c r="P136" t="s">
        <v>950</v>
      </c>
      <c r="Q136" t="s">
        <v>1091</v>
      </c>
      <c r="R136" t="s">
        <v>1091</v>
      </c>
      <c r="S136" t="s">
        <v>20</v>
      </c>
    </row>
    <row r="137" spans="1:19" x14ac:dyDescent="0.3">
      <c r="A137" s="35">
        <v>45348</v>
      </c>
      <c r="B137" t="s">
        <v>318</v>
      </c>
      <c r="C137" t="s">
        <v>15</v>
      </c>
      <c r="D137" t="s">
        <v>1090</v>
      </c>
      <c r="E137" t="s">
        <v>23</v>
      </c>
      <c r="G137" t="s">
        <v>950</v>
      </c>
      <c r="H137" t="s">
        <v>18</v>
      </c>
      <c r="I137" t="s">
        <v>19</v>
      </c>
      <c r="J137">
        <v>0.5</v>
      </c>
      <c r="L137">
        <v>2.5</v>
      </c>
      <c r="M137" t="s">
        <v>20</v>
      </c>
      <c r="P137" t="s">
        <v>950</v>
      </c>
      <c r="Q137" t="s">
        <v>1091</v>
      </c>
      <c r="R137" t="s">
        <v>1091</v>
      </c>
      <c r="S137" t="s">
        <v>20</v>
      </c>
    </row>
    <row r="138" spans="1:19" x14ac:dyDescent="0.3">
      <c r="A138" s="35">
        <v>45376</v>
      </c>
      <c r="B138" t="s">
        <v>318</v>
      </c>
      <c r="C138" t="s">
        <v>15</v>
      </c>
      <c r="D138" t="s">
        <v>1090</v>
      </c>
      <c r="E138" t="s">
        <v>23</v>
      </c>
      <c r="G138" t="s">
        <v>950</v>
      </c>
      <c r="H138" t="s">
        <v>18</v>
      </c>
      <c r="I138" t="s">
        <v>19</v>
      </c>
      <c r="J138">
        <v>0.5</v>
      </c>
      <c r="L138">
        <v>2.5</v>
      </c>
      <c r="M138" t="s">
        <v>20</v>
      </c>
      <c r="P138" t="s">
        <v>950</v>
      </c>
      <c r="Q138" t="s">
        <v>1091</v>
      </c>
      <c r="R138" t="s">
        <v>1091</v>
      </c>
      <c r="S138" t="s">
        <v>20</v>
      </c>
    </row>
    <row r="139" spans="1:19" x14ac:dyDescent="0.3">
      <c r="A139" s="35">
        <v>45362</v>
      </c>
      <c r="B139" t="s">
        <v>318</v>
      </c>
      <c r="C139" t="s">
        <v>15</v>
      </c>
      <c r="D139" t="s">
        <v>1090</v>
      </c>
      <c r="E139" t="s">
        <v>23</v>
      </c>
      <c r="G139" t="s">
        <v>950</v>
      </c>
      <c r="H139" t="s">
        <v>18</v>
      </c>
      <c r="I139" t="s">
        <v>19</v>
      </c>
      <c r="J139">
        <v>0.5</v>
      </c>
      <c r="L139">
        <v>2.5</v>
      </c>
      <c r="M139" t="s">
        <v>20</v>
      </c>
      <c r="P139" t="s">
        <v>950</v>
      </c>
      <c r="Q139" t="s">
        <v>1091</v>
      </c>
      <c r="R139" t="s">
        <v>1091</v>
      </c>
      <c r="S139" t="s">
        <v>20</v>
      </c>
    </row>
    <row r="140" spans="1:19" x14ac:dyDescent="0.3">
      <c r="A140" s="35">
        <v>45321</v>
      </c>
      <c r="B140" t="s">
        <v>318</v>
      </c>
      <c r="C140" t="s">
        <v>15</v>
      </c>
      <c r="D140" t="s">
        <v>1090</v>
      </c>
      <c r="E140" t="s">
        <v>23</v>
      </c>
      <c r="G140" t="s">
        <v>950</v>
      </c>
      <c r="H140" t="s">
        <v>18</v>
      </c>
      <c r="I140" t="s">
        <v>19</v>
      </c>
      <c r="J140">
        <v>0.5</v>
      </c>
      <c r="L140">
        <v>2.5</v>
      </c>
      <c r="M140" t="s">
        <v>20</v>
      </c>
      <c r="P140" t="s">
        <v>950</v>
      </c>
      <c r="Q140" t="s">
        <v>1091</v>
      </c>
      <c r="R140" t="s">
        <v>1091</v>
      </c>
      <c r="S140" t="s">
        <v>20</v>
      </c>
    </row>
    <row r="141" spans="1:19" x14ac:dyDescent="0.3">
      <c r="A141" s="35">
        <v>45356</v>
      </c>
      <c r="B141" t="s">
        <v>318</v>
      </c>
      <c r="C141" t="s">
        <v>15</v>
      </c>
      <c r="D141" t="s">
        <v>1092</v>
      </c>
      <c r="E141" t="s">
        <v>23</v>
      </c>
      <c r="G141" t="s">
        <v>950</v>
      </c>
      <c r="H141" t="s">
        <v>18</v>
      </c>
      <c r="I141" t="s">
        <v>19</v>
      </c>
      <c r="J141">
        <v>0.5</v>
      </c>
      <c r="L141">
        <v>1</v>
      </c>
      <c r="M141" t="s">
        <v>20</v>
      </c>
      <c r="P141" t="s">
        <v>950</v>
      </c>
      <c r="Q141" t="s">
        <v>1093</v>
      </c>
      <c r="R141" t="s">
        <v>1093</v>
      </c>
      <c r="S141" t="s">
        <v>20</v>
      </c>
    </row>
    <row r="142" spans="1:19" x14ac:dyDescent="0.3">
      <c r="A142" s="35">
        <v>45321</v>
      </c>
      <c r="B142" t="s">
        <v>318</v>
      </c>
      <c r="C142" t="s">
        <v>15</v>
      </c>
      <c r="D142" t="s">
        <v>1092</v>
      </c>
      <c r="E142" t="s">
        <v>23</v>
      </c>
      <c r="G142" t="s">
        <v>950</v>
      </c>
      <c r="H142" t="s">
        <v>18</v>
      </c>
      <c r="I142" t="s">
        <v>19</v>
      </c>
      <c r="J142">
        <v>0.5</v>
      </c>
      <c r="L142">
        <v>1</v>
      </c>
      <c r="M142" t="s">
        <v>20</v>
      </c>
      <c r="P142" t="s">
        <v>950</v>
      </c>
      <c r="Q142" t="s">
        <v>1093</v>
      </c>
      <c r="R142" t="s">
        <v>1093</v>
      </c>
      <c r="S142" t="s">
        <v>20</v>
      </c>
    </row>
    <row r="143" spans="1:19" x14ac:dyDescent="0.3">
      <c r="A143" s="35">
        <v>45377</v>
      </c>
      <c r="B143" t="s">
        <v>318</v>
      </c>
      <c r="C143" t="s">
        <v>15</v>
      </c>
      <c r="D143" t="s">
        <v>1094</v>
      </c>
      <c r="E143" t="s">
        <v>23</v>
      </c>
      <c r="G143" t="s">
        <v>950</v>
      </c>
      <c r="H143" t="s">
        <v>18</v>
      </c>
      <c r="I143" t="s">
        <v>19</v>
      </c>
      <c r="J143">
        <v>0.5</v>
      </c>
      <c r="L143">
        <v>0.5</v>
      </c>
      <c r="M143" t="s">
        <v>20</v>
      </c>
      <c r="P143" t="s">
        <v>950</v>
      </c>
      <c r="Q143" t="s">
        <v>1095</v>
      </c>
      <c r="R143" t="s">
        <v>1095</v>
      </c>
      <c r="S143" t="s">
        <v>20</v>
      </c>
    </row>
    <row r="144" spans="1:19" x14ac:dyDescent="0.3">
      <c r="A144" s="35">
        <v>45322</v>
      </c>
      <c r="B144" t="s">
        <v>318</v>
      </c>
      <c r="C144" t="s">
        <v>15</v>
      </c>
      <c r="D144" t="s">
        <v>1096</v>
      </c>
      <c r="E144" t="s">
        <v>23</v>
      </c>
      <c r="G144" t="s">
        <v>950</v>
      </c>
      <c r="H144" t="s">
        <v>18</v>
      </c>
      <c r="I144" t="s">
        <v>19</v>
      </c>
      <c r="J144">
        <v>0.5</v>
      </c>
      <c r="L144">
        <v>1</v>
      </c>
      <c r="M144" t="s">
        <v>20</v>
      </c>
      <c r="P144" t="s">
        <v>950</v>
      </c>
      <c r="Q144" t="s">
        <v>1097</v>
      </c>
      <c r="R144" t="s">
        <v>1097</v>
      </c>
      <c r="S144" t="s">
        <v>20</v>
      </c>
    </row>
    <row r="145" spans="1:19" x14ac:dyDescent="0.3">
      <c r="A145" s="35">
        <v>45335</v>
      </c>
      <c r="B145" t="s">
        <v>318</v>
      </c>
      <c r="C145" t="s">
        <v>15</v>
      </c>
      <c r="D145" t="s">
        <v>1096</v>
      </c>
      <c r="E145" t="s">
        <v>23</v>
      </c>
      <c r="G145" t="s">
        <v>950</v>
      </c>
      <c r="H145" t="s">
        <v>18</v>
      </c>
      <c r="I145" t="s">
        <v>19</v>
      </c>
      <c r="J145">
        <v>0.5</v>
      </c>
      <c r="L145">
        <v>1</v>
      </c>
      <c r="M145" t="s">
        <v>20</v>
      </c>
      <c r="P145" t="s">
        <v>950</v>
      </c>
      <c r="Q145" t="s">
        <v>1097</v>
      </c>
      <c r="R145" t="s">
        <v>1097</v>
      </c>
      <c r="S145" t="s">
        <v>20</v>
      </c>
    </row>
    <row r="146" spans="1:19" x14ac:dyDescent="0.3">
      <c r="A146" s="35">
        <v>45307</v>
      </c>
      <c r="B146" t="s">
        <v>318</v>
      </c>
      <c r="C146" t="s">
        <v>15</v>
      </c>
      <c r="D146" t="s">
        <v>1098</v>
      </c>
      <c r="E146" t="s">
        <v>23</v>
      </c>
      <c r="G146" t="s">
        <v>950</v>
      </c>
      <c r="H146" t="s">
        <v>18</v>
      </c>
      <c r="I146" t="s">
        <v>19</v>
      </c>
      <c r="J146">
        <v>0.5</v>
      </c>
      <c r="L146">
        <v>0.5</v>
      </c>
      <c r="M146" t="s">
        <v>28</v>
      </c>
      <c r="N146" s="35">
        <v>45316</v>
      </c>
      <c r="O146" t="s">
        <v>29</v>
      </c>
      <c r="P146" t="s">
        <v>950</v>
      </c>
      <c r="Q146" t="s">
        <v>1099</v>
      </c>
      <c r="R146" t="s">
        <v>1099</v>
      </c>
      <c r="S146" t="s">
        <v>28</v>
      </c>
    </row>
    <row r="147" spans="1:19" x14ac:dyDescent="0.3">
      <c r="A147" s="35">
        <v>45307</v>
      </c>
      <c r="B147" t="s">
        <v>318</v>
      </c>
      <c r="C147" t="s">
        <v>15</v>
      </c>
      <c r="D147" t="s">
        <v>1100</v>
      </c>
      <c r="E147" t="s">
        <v>23</v>
      </c>
      <c r="G147" t="s">
        <v>950</v>
      </c>
      <c r="H147" t="s">
        <v>18</v>
      </c>
      <c r="I147" t="s">
        <v>19</v>
      </c>
      <c r="J147">
        <v>0.5</v>
      </c>
      <c r="L147">
        <v>0.5</v>
      </c>
      <c r="M147" t="s">
        <v>28</v>
      </c>
      <c r="N147" s="35">
        <v>45316</v>
      </c>
      <c r="O147" t="s">
        <v>29</v>
      </c>
      <c r="P147" t="s">
        <v>950</v>
      </c>
      <c r="Q147" t="s">
        <v>1101</v>
      </c>
      <c r="R147" t="s">
        <v>1101</v>
      </c>
      <c r="S147" t="s">
        <v>28</v>
      </c>
    </row>
    <row r="148" spans="1:19" x14ac:dyDescent="0.3">
      <c r="A148" s="35">
        <v>45308</v>
      </c>
      <c r="B148" t="s">
        <v>318</v>
      </c>
      <c r="C148" t="s">
        <v>15</v>
      </c>
      <c r="D148" t="s">
        <v>1102</v>
      </c>
      <c r="E148" t="s">
        <v>23</v>
      </c>
      <c r="G148" t="s">
        <v>950</v>
      </c>
      <c r="H148" t="s">
        <v>18</v>
      </c>
      <c r="I148" t="s">
        <v>19</v>
      </c>
      <c r="J148">
        <v>0.5</v>
      </c>
      <c r="L148">
        <v>0.5</v>
      </c>
      <c r="M148" t="s">
        <v>20</v>
      </c>
      <c r="P148" t="s">
        <v>950</v>
      </c>
      <c r="Q148" t="s">
        <v>1103</v>
      </c>
      <c r="R148" t="s">
        <v>1103</v>
      </c>
      <c r="S148" t="s">
        <v>20</v>
      </c>
    </row>
    <row r="149" spans="1:19" x14ac:dyDescent="0.3">
      <c r="A149" s="35">
        <v>45308</v>
      </c>
      <c r="B149" t="s">
        <v>318</v>
      </c>
      <c r="C149" t="s">
        <v>15</v>
      </c>
      <c r="D149" t="s">
        <v>1104</v>
      </c>
      <c r="E149" t="s">
        <v>23</v>
      </c>
      <c r="G149" t="s">
        <v>950</v>
      </c>
      <c r="H149" t="s">
        <v>18</v>
      </c>
      <c r="I149" t="s">
        <v>19</v>
      </c>
      <c r="J149">
        <v>0.5</v>
      </c>
      <c r="L149">
        <v>0.5</v>
      </c>
      <c r="M149" t="s">
        <v>20</v>
      </c>
      <c r="P149" t="s">
        <v>950</v>
      </c>
      <c r="Q149" t="s">
        <v>1105</v>
      </c>
      <c r="R149" t="s">
        <v>1105</v>
      </c>
      <c r="S149" t="s">
        <v>20</v>
      </c>
    </row>
    <row r="150" spans="1:19" x14ac:dyDescent="0.3">
      <c r="A150" s="35">
        <v>45309</v>
      </c>
      <c r="B150" t="s">
        <v>318</v>
      </c>
      <c r="C150" t="s">
        <v>15</v>
      </c>
      <c r="D150" t="s">
        <v>1106</v>
      </c>
      <c r="E150" t="s">
        <v>23</v>
      </c>
      <c r="G150" t="s">
        <v>950</v>
      </c>
      <c r="H150" t="s">
        <v>18</v>
      </c>
      <c r="I150" t="s">
        <v>19</v>
      </c>
      <c r="J150">
        <v>0.5</v>
      </c>
      <c r="L150">
        <v>1.5</v>
      </c>
      <c r="M150" t="s">
        <v>20</v>
      </c>
      <c r="P150" t="s">
        <v>950</v>
      </c>
      <c r="Q150" t="s">
        <v>1107</v>
      </c>
      <c r="R150" t="s">
        <v>1107</v>
      </c>
      <c r="S150" t="s">
        <v>20</v>
      </c>
    </row>
    <row r="151" spans="1:19" x14ac:dyDescent="0.3">
      <c r="A151" s="35">
        <v>45365</v>
      </c>
      <c r="B151" t="s">
        <v>318</v>
      </c>
      <c r="C151" t="s">
        <v>15</v>
      </c>
      <c r="D151" t="s">
        <v>1106</v>
      </c>
      <c r="E151" t="s">
        <v>23</v>
      </c>
      <c r="G151" t="s">
        <v>950</v>
      </c>
      <c r="H151" t="s">
        <v>18</v>
      </c>
      <c r="I151" t="s">
        <v>19</v>
      </c>
      <c r="J151">
        <v>0.5</v>
      </c>
      <c r="L151">
        <v>1.5</v>
      </c>
      <c r="M151" t="s">
        <v>20</v>
      </c>
      <c r="P151" t="s">
        <v>950</v>
      </c>
      <c r="Q151" t="s">
        <v>1107</v>
      </c>
      <c r="R151" t="s">
        <v>1107</v>
      </c>
      <c r="S151" t="s">
        <v>20</v>
      </c>
    </row>
    <row r="152" spans="1:19" x14ac:dyDescent="0.3">
      <c r="A152" s="35">
        <v>45323</v>
      </c>
      <c r="B152" t="s">
        <v>318</v>
      </c>
      <c r="C152" t="s">
        <v>15</v>
      </c>
      <c r="D152" t="s">
        <v>1106</v>
      </c>
      <c r="E152" t="s">
        <v>23</v>
      </c>
      <c r="G152" t="s">
        <v>950</v>
      </c>
      <c r="H152" t="s">
        <v>18</v>
      </c>
      <c r="I152" t="s">
        <v>19</v>
      </c>
      <c r="J152">
        <v>0.5</v>
      </c>
      <c r="L152">
        <v>1.5</v>
      </c>
      <c r="M152" t="s">
        <v>20</v>
      </c>
      <c r="P152" t="s">
        <v>950</v>
      </c>
      <c r="Q152" t="s">
        <v>1107</v>
      </c>
      <c r="R152" t="s">
        <v>1107</v>
      </c>
      <c r="S152" t="s">
        <v>20</v>
      </c>
    </row>
    <row r="153" spans="1:19" x14ac:dyDescent="0.3">
      <c r="A153" s="35">
        <v>45309</v>
      </c>
      <c r="B153" t="s">
        <v>318</v>
      </c>
      <c r="C153" t="s">
        <v>15</v>
      </c>
      <c r="D153" t="s">
        <v>1108</v>
      </c>
      <c r="E153" t="s">
        <v>23</v>
      </c>
      <c r="G153" t="s">
        <v>950</v>
      </c>
      <c r="H153" t="s">
        <v>18</v>
      </c>
      <c r="I153" t="s">
        <v>19</v>
      </c>
      <c r="J153">
        <v>0.5</v>
      </c>
      <c r="L153">
        <v>1</v>
      </c>
      <c r="M153" t="s">
        <v>20</v>
      </c>
      <c r="P153" t="s">
        <v>950</v>
      </c>
      <c r="Q153" t="s">
        <v>1109</v>
      </c>
      <c r="R153" t="s">
        <v>1109</v>
      </c>
      <c r="S153" t="s">
        <v>20</v>
      </c>
    </row>
    <row r="154" spans="1:19" x14ac:dyDescent="0.3">
      <c r="A154" s="35">
        <v>45323</v>
      </c>
      <c r="B154" t="s">
        <v>318</v>
      </c>
      <c r="C154" t="s">
        <v>15</v>
      </c>
      <c r="D154" t="s">
        <v>1108</v>
      </c>
      <c r="E154" t="s">
        <v>23</v>
      </c>
      <c r="G154" t="s">
        <v>950</v>
      </c>
      <c r="H154" t="s">
        <v>18</v>
      </c>
      <c r="I154" t="s">
        <v>19</v>
      </c>
      <c r="J154">
        <v>0.5</v>
      </c>
      <c r="L154">
        <v>1</v>
      </c>
      <c r="M154" t="s">
        <v>20</v>
      </c>
      <c r="P154" t="s">
        <v>950</v>
      </c>
      <c r="Q154" t="s">
        <v>1109</v>
      </c>
      <c r="R154" t="s">
        <v>1109</v>
      </c>
      <c r="S154" t="s">
        <v>20</v>
      </c>
    </row>
    <row r="155" spans="1:19" x14ac:dyDescent="0.3">
      <c r="A155" s="35">
        <v>45313</v>
      </c>
      <c r="B155" t="s">
        <v>318</v>
      </c>
      <c r="C155" t="s">
        <v>15</v>
      </c>
      <c r="D155" t="s">
        <v>1110</v>
      </c>
      <c r="E155" t="s">
        <v>23</v>
      </c>
      <c r="G155" t="s">
        <v>950</v>
      </c>
      <c r="H155" t="s">
        <v>18</v>
      </c>
      <c r="I155" t="s">
        <v>19</v>
      </c>
      <c r="J155">
        <v>0.5</v>
      </c>
      <c r="L155">
        <v>0.5</v>
      </c>
      <c r="M155" t="s">
        <v>20</v>
      </c>
      <c r="P155" t="s">
        <v>950</v>
      </c>
      <c r="Q155" t="s">
        <v>1111</v>
      </c>
      <c r="R155" t="s">
        <v>1111</v>
      </c>
      <c r="S155" t="s">
        <v>20</v>
      </c>
    </row>
    <row r="156" spans="1:19" x14ac:dyDescent="0.3">
      <c r="A156" s="35">
        <v>45350</v>
      </c>
      <c r="B156" t="s">
        <v>318</v>
      </c>
      <c r="C156" t="s">
        <v>15</v>
      </c>
      <c r="D156" t="s">
        <v>1112</v>
      </c>
      <c r="E156" t="s">
        <v>23</v>
      </c>
      <c r="G156" t="s">
        <v>950</v>
      </c>
      <c r="H156" t="s">
        <v>18</v>
      </c>
      <c r="I156" t="s">
        <v>19</v>
      </c>
      <c r="J156">
        <v>0.5</v>
      </c>
      <c r="L156">
        <v>1</v>
      </c>
      <c r="M156" t="s">
        <v>20</v>
      </c>
      <c r="P156" t="s">
        <v>950</v>
      </c>
      <c r="Q156" t="s">
        <v>1113</v>
      </c>
      <c r="R156" t="s">
        <v>1113</v>
      </c>
      <c r="S156" t="s">
        <v>20</v>
      </c>
    </row>
    <row r="157" spans="1:19" x14ac:dyDescent="0.3">
      <c r="A157" s="35">
        <v>45315</v>
      </c>
      <c r="B157" t="s">
        <v>318</v>
      </c>
      <c r="C157" t="s">
        <v>15</v>
      </c>
      <c r="D157" t="s">
        <v>1112</v>
      </c>
      <c r="E157" t="s">
        <v>23</v>
      </c>
      <c r="G157" t="s">
        <v>950</v>
      </c>
      <c r="H157" t="s">
        <v>18</v>
      </c>
      <c r="I157" t="s">
        <v>19</v>
      </c>
      <c r="J157">
        <v>0.5</v>
      </c>
      <c r="L157">
        <v>1</v>
      </c>
      <c r="M157" t="s">
        <v>20</v>
      </c>
      <c r="P157" t="s">
        <v>950</v>
      </c>
      <c r="Q157" t="s">
        <v>1113</v>
      </c>
      <c r="R157" t="s">
        <v>1113</v>
      </c>
      <c r="S157" t="s">
        <v>20</v>
      </c>
    </row>
    <row r="158" spans="1:19" x14ac:dyDescent="0.3">
      <c r="A158" s="35">
        <v>45364</v>
      </c>
      <c r="B158" t="s">
        <v>318</v>
      </c>
      <c r="C158" t="s">
        <v>15</v>
      </c>
      <c r="D158" t="s">
        <v>1114</v>
      </c>
      <c r="E158" t="s">
        <v>23</v>
      </c>
      <c r="G158" t="s">
        <v>950</v>
      </c>
      <c r="H158" t="s">
        <v>18</v>
      </c>
      <c r="I158" t="s">
        <v>19</v>
      </c>
      <c r="J158">
        <v>0.5</v>
      </c>
      <c r="L158">
        <v>1</v>
      </c>
      <c r="M158" t="s">
        <v>20</v>
      </c>
      <c r="P158" t="s">
        <v>950</v>
      </c>
      <c r="Q158" t="s">
        <v>1115</v>
      </c>
      <c r="R158" t="s">
        <v>1115</v>
      </c>
      <c r="S158" t="s">
        <v>20</v>
      </c>
    </row>
    <row r="159" spans="1:19" x14ac:dyDescent="0.3">
      <c r="A159" s="35">
        <v>45315</v>
      </c>
      <c r="B159" t="s">
        <v>318</v>
      </c>
      <c r="C159" t="s">
        <v>15</v>
      </c>
      <c r="D159" t="s">
        <v>1114</v>
      </c>
      <c r="E159" t="s">
        <v>23</v>
      </c>
      <c r="G159" t="s">
        <v>950</v>
      </c>
      <c r="H159" t="s">
        <v>18</v>
      </c>
      <c r="I159" t="s">
        <v>19</v>
      </c>
      <c r="J159">
        <v>0.5</v>
      </c>
      <c r="L159">
        <v>1</v>
      </c>
      <c r="M159" t="s">
        <v>20</v>
      </c>
      <c r="P159" t="s">
        <v>950</v>
      </c>
      <c r="Q159" t="s">
        <v>1115</v>
      </c>
      <c r="R159" t="s">
        <v>1115</v>
      </c>
      <c r="S159" t="s">
        <v>20</v>
      </c>
    </row>
    <row r="160" spans="1:19" x14ac:dyDescent="0.3">
      <c r="A160" s="35">
        <v>45315</v>
      </c>
      <c r="B160" t="s">
        <v>318</v>
      </c>
      <c r="C160" t="s">
        <v>15</v>
      </c>
      <c r="D160" t="s">
        <v>1116</v>
      </c>
      <c r="E160" t="s">
        <v>23</v>
      </c>
      <c r="G160" t="s">
        <v>950</v>
      </c>
      <c r="H160" t="s">
        <v>18</v>
      </c>
      <c r="I160" t="s">
        <v>19</v>
      </c>
      <c r="J160">
        <v>0.5</v>
      </c>
      <c r="L160">
        <v>1</v>
      </c>
      <c r="M160" t="s">
        <v>20</v>
      </c>
      <c r="P160" t="s">
        <v>950</v>
      </c>
      <c r="Q160" t="s">
        <v>1117</v>
      </c>
      <c r="R160" t="s">
        <v>1117</v>
      </c>
      <c r="S160" t="s">
        <v>20</v>
      </c>
    </row>
    <row r="161" spans="1:19" x14ac:dyDescent="0.3">
      <c r="A161" s="35">
        <v>45364</v>
      </c>
      <c r="B161" t="s">
        <v>318</v>
      </c>
      <c r="C161" t="s">
        <v>15</v>
      </c>
      <c r="D161" t="s">
        <v>1116</v>
      </c>
      <c r="E161" t="s">
        <v>23</v>
      </c>
      <c r="G161" t="s">
        <v>950</v>
      </c>
      <c r="H161" t="s">
        <v>18</v>
      </c>
      <c r="I161" t="s">
        <v>19</v>
      </c>
      <c r="J161">
        <v>0.5</v>
      </c>
      <c r="L161">
        <v>1</v>
      </c>
      <c r="M161" t="s">
        <v>20</v>
      </c>
      <c r="P161" t="s">
        <v>950</v>
      </c>
      <c r="Q161" t="s">
        <v>1117</v>
      </c>
      <c r="R161" t="s">
        <v>1117</v>
      </c>
      <c r="S161" t="s">
        <v>20</v>
      </c>
    </row>
    <row r="162" spans="1:19" x14ac:dyDescent="0.3">
      <c r="A162" s="35">
        <v>45322</v>
      </c>
      <c r="B162" t="s">
        <v>318</v>
      </c>
      <c r="C162" t="s">
        <v>15</v>
      </c>
      <c r="D162" t="s">
        <v>1118</v>
      </c>
      <c r="E162" t="s">
        <v>23</v>
      </c>
      <c r="G162" t="s">
        <v>950</v>
      </c>
      <c r="H162" t="s">
        <v>18</v>
      </c>
      <c r="I162" t="s">
        <v>19</v>
      </c>
      <c r="J162">
        <v>0.5</v>
      </c>
      <c r="L162">
        <v>0.5</v>
      </c>
      <c r="M162" t="s">
        <v>20</v>
      </c>
      <c r="P162" t="s">
        <v>950</v>
      </c>
      <c r="Q162" t="s">
        <v>1119</v>
      </c>
      <c r="R162" t="s">
        <v>1119</v>
      </c>
      <c r="S162" t="s">
        <v>20</v>
      </c>
    </row>
    <row r="163" spans="1:19" x14ac:dyDescent="0.3">
      <c r="A163" s="35">
        <v>45322</v>
      </c>
      <c r="B163" t="s">
        <v>318</v>
      </c>
      <c r="C163" t="s">
        <v>15</v>
      </c>
      <c r="D163" t="s">
        <v>1120</v>
      </c>
      <c r="E163" t="s">
        <v>23</v>
      </c>
      <c r="G163" t="s">
        <v>950</v>
      </c>
      <c r="H163" t="s">
        <v>18</v>
      </c>
      <c r="I163" t="s">
        <v>19</v>
      </c>
      <c r="J163">
        <v>0.5</v>
      </c>
      <c r="L163">
        <v>0.5</v>
      </c>
      <c r="M163" t="s">
        <v>20</v>
      </c>
      <c r="P163" t="s">
        <v>950</v>
      </c>
      <c r="Q163" t="s">
        <v>1121</v>
      </c>
      <c r="R163" t="s">
        <v>1121</v>
      </c>
      <c r="S163" t="s">
        <v>20</v>
      </c>
    </row>
    <row r="164" spans="1:19" x14ac:dyDescent="0.3">
      <c r="A164" s="35">
        <v>45349</v>
      </c>
      <c r="B164" t="s">
        <v>318</v>
      </c>
      <c r="C164" t="s">
        <v>15</v>
      </c>
      <c r="D164" t="s">
        <v>1122</v>
      </c>
      <c r="E164" t="s">
        <v>23</v>
      </c>
      <c r="G164" t="s">
        <v>950</v>
      </c>
      <c r="H164" t="s">
        <v>18</v>
      </c>
      <c r="I164" t="s">
        <v>19</v>
      </c>
      <c r="J164">
        <v>0.5</v>
      </c>
      <c r="L164">
        <v>0.5</v>
      </c>
      <c r="M164" t="s">
        <v>20</v>
      </c>
      <c r="P164" t="s">
        <v>950</v>
      </c>
      <c r="Q164" t="s">
        <v>1123</v>
      </c>
      <c r="R164" t="s">
        <v>1123</v>
      </c>
      <c r="S164" t="s">
        <v>20</v>
      </c>
    </row>
    <row r="165" spans="1:19" x14ac:dyDescent="0.3">
      <c r="A165" s="35">
        <v>45329</v>
      </c>
      <c r="B165" t="s">
        <v>318</v>
      </c>
      <c r="C165" t="s">
        <v>15</v>
      </c>
      <c r="D165" t="s">
        <v>1124</v>
      </c>
      <c r="E165" t="s">
        <v>23</v>
      </c>
      <c r="G165" t="s">
        <v>950</v>
      </c>
      <c r="H165" t="s">
        <v>18</v>
      </c>
      <c r="I165" t="s">
        <v>19</v>
      </c>
      <c r="J165">
        <v>0.5</v>
      </c>
      <c r="L165">
        <v>0.5</v>
      </c>
      <c r="M165" t="s">
        <v>20</v>
      </c>
      <c r="P165" t="s">
        <v>950</v>
      </c>
      <c r="Q165" t="s">
        <v>1125</v>
      </c>
      <c r="R165" t="s">
        <v>1125</v>
      </c>
      <c r="S165" t="s">
        <v>20</v>
      </c>
    </row>
    <row r="166" spans="1:19" x14ac:dyDescent="0.3">
      <c r="A166" s="35">
        <v>45342</v>
      </c>
      <c r="B166" t="s">
        <v>318</v>
      </c>
      <c r="C166" t="s">
        <v>15</v>
      </c>
      <c r="D166" t="s">
        <v>1126</v>
      </c>
      <c r="E166" t="s">
        <v>23</v>
      </c>
      <c r="G166" t="s">
        <v>950</v>
      </c>
      <c r="H166" t="s">
        <v>18</v>
      </c>
      <c r="I166" t="s">
        <v>19</v>
      </c>
      <c r="J166">
        <v>0.5</v>
      </c>
      <c r="L166">
        <v>1.5</v>
      </c>
      <c r="M166" t="s">
        <v>20</v>
      </c>
      <c r="P166" t="s">
        <v>950</v>
      </c>
      <c r="Q166" t="s">
        <v>1127</v>
      </c>
      <c r="R166" t="s">
        <v>1127</v>
      </c>
      <c r="S166" t="s">
        <v>20</v>
      </c>
    </row>
    <row r="167" spans="1:19" x14ac:dyDescent="0.3">
      <c r="A167" s="35">
        <v>45328</v>
      </c>
      <c r="B167" t="s">
        <v>318</v>
      </c>
      <c r="C167" t="s">
        <v>15</v>
      </c>
      <c r="D167" t="s">
        <v>1126</v>
      </c>
      <c r="E167" t="s">
        <v>23</v>
      </c>
      <c r="G167" t="s">
        <v>950</v>
      </c>
      <c r="H167" t="s">
        <v>18</v>
      </c>
      <c r="I167" t="s">
        <v>19</v>
      </c>
      <c r="J167">
        <v>0.5</v>
      </c>
      <c r="L167">
        <v>1.5</v>
      </c>
      <c r="M167" t="s">
        <v>20</v>
      </c>
      <c r="P167" t="s">
        <v>950</v>
      </c>
      <c r="Q167" t="s">
        <v>1127</v>
      </c>
      <c r="R167" t="s">
        <v>1127</v>
      </c>
      <c r="S167" t="s">
        <v>20</v>
      </c>
    </row>
    <row r="168" spans="1:19" x14ac:dyDescent="0.3">
      <c r="A168" s="35">
        <v>45377</v>
      </c>
      <c r="B168" t="s">
        <v>318</v>
      </c>
      <c r="C168" t="s">
        <v>15</v>
      </c>
      <c r="D168" t="s">
        <v>1126</v>
      </c>
      <c r="E168" t="s">
        <v>23</v>
      </c>
      <c r="G168" t="s">
        <v>950</v>
      </c>
      <c r="H168" t="s">
        <v>18</v>
      </c>
      <c r="I168" t="s">
        <v>19</v>
      </c>
      <c r="J168">
        <v>0.5</v>
      </c>
      <c r="L168">
        <v>1.5</v>
      </c>
      <c r="M168" t="s">
        <v>20</v>
      </c>
      <c r="P168" t="s">
        <v>950</v>
      </c>
      <c r="Q168" t="s">
        <v>1127</v>
      </c>
      <c r="R168" t="s">
        <v>1127</v>
      </c>
      <c r="S168" t="s">
        <v>20</v>
      </c>
    </row>
    <row r="169" spans="1:19" x14ac:dyDescent="0.3">
      <c r="A169" s="35">
        <v>45343</v>
      </c>
      <c r="B169" t="s">
        <v>318</v>
      </c>
      <c r="C169" t="s">
        <v>15</v>
      </c>
      <c r="D169" t="s">
        <v>1128</v>
      </c>
      <c r="E169" t="s">
        <v>23</v>
      </c>
      <c r="G169" t="s">
        <v>950</v>
      </c>
      <c r="H169" t="s">
        <v>18</v>
      </c>
      <c r="I169" t="s">
        <v>19</v>
      </c>
      <c r="J169">
        <v>0.5</v>
      </c>
      <c r="L169">
        <v>1.5</v>
      </c>
      <c r="M169" t="s">
        <v>20</v>
      </c>
      <c r="P169" t="s">
        <v>950</v>
      </c>
      <c r="Q169" t="s">
        <v>1129</v>
      </c>
      <c r="R169" t="s">
        <v>1129</v>
      </c>
      <c r="S169" t="s">
        <v>20</v>
      </c>
    </row>
    <row r="170" spans="1:19" x14ac:dyDescent="0.3">
      <c r="A170" s="35">
        <v>45376</v>
      </c>
      <c r="B170" t="s">
        <v>318</v>
      </c>
      <c r="C170" t="s">
        <v>15</v>
      </c>
      <c r="D170" t="s">
        <v>1128</v>
      </c>
      <c r="E170" t="s">
        <v>23</v>
      </c>
      <c r="G170" t="s">
        <v>950</v>
      </c>
      <c r="H170" t="s">
        <v>18</v>
      </c>
      <c r="I170" t="s">
        <v>19</v>
      </c>
      <c r="J170">
        <v>0.5</v>
      </c>
      <c r="L170">
        <v>1.5</v>
      </c>
      <c r="M170" t="s">
        <v>20</v>
      </c>
      <c r="P170" t="s">
        <v>950</v>
      </c>
      <c r="Q170" t="s">
        <v>1129</v>
      </c>
      <c r="R170" t="s">
        <v>1129</v>
      </c>
      <c r="S170" t="s">
        <v>20</v>
      </c>
    </row>
    <row r="171" spans="1:19" x14ac:dyDescent="0.3">
      <c r="A171" s="35">
        <v>45342</v>
      </c>
      <c r="B171" t="s">
        <v>318</v>
      </c>
      <c r="C171" t="s">
        <v>15</v>
      </c>
      <c r="D171" t="s">
        <v>1128</v>
      </c>
      <c r="E171" t="s">
        <v>23</v>
      </c>
      <c r="G171" t="s">
        <v>950</v>
      </c>
      <c r="H171" t="s">
        <v>18</v>
      </c>
      <c r="I171" t="s">
        <v>19</v>
      </c>
      <c r="J171">
        <v>0.5</v>
      </c>
      <c r="L171">
        <v>1.5</v>
      </c>
      <c r="M171" t="s">
        <v>20</v>
      </c>
      <c r="P171" t="s">
        <v>950</v>
      </c>
      <c r="Q171" t="s">
        <v>1129</v>
      </c>
      <c r="R171" t="s">
        <v>1129</v>
      </c>
      <c r="S171" t="s">
        <v>20</v>
      </c>
    </row>
    <row r="172" spans="1:19" x14ac:dyDescent="0.3">
      <c r="A172" s="35">
        <v>45343</v>
      </c>
      <c r="B172" t="s">
        <v>318</v>
      </c>
      <c r="C172" t="s">
        <v>15</v>
      </c>
      <c r="D172" t="s">
        <v>1130</v>
      </c>
      <c r="E172" t="s">
        <v>23</v>
      </c>
      <c r="G172" t="s">
        <v>950</v>
      </c>
      <c r="H172" t="s">
        <v>18</v>
      </c>
      <c r="I172" t="s">
        <v>19</v>
      </c>
      <c r="J172">
        <v>0.5</v>
      </c>
      <c r="L172">
        <v>0.5</v>
      </c>
      <c r="M172" t="s">
        <v>20</v>
      </c>
      <c r="P172" t="s">
        <v>950</v>
      </c>
      <c r="Q172" t="s">
        <v>1131</v>
      </c>
      <c r="R172" t="s">
        <v>1131</v>
      </c>
      <c r="S172" t="s">
        <v>20</v>
      </c>
    </row>
    <row r="173" spans="1:19" x14ac:dyDescent="0.3">
      <c r="A173" s="35">
        <v>45337</v>
      </c>
      <c r="B173" t="s">
        <v>318</v>
      </c>
      <c r="C173" t="s">
        <v>15</v>
      </c>
      <c r="D173" t="s">
        <v>1132</v>
      </c>
      <c r="E173" t="s">
        <v>23</v>
      </c>
      <c r="G173" t="s">
        <v>950</v>
      </c>
      <c r="H173" t="s">
        <v>18</v>
      </c>
      <c r="I173" t="s">
        <v>19</v>
      </c>
      <c r="J173">
        <v>0.5</v>
      </c>
      <c r="L173">
        <v>0.5</v>
      </c>
      <c r="M173" t="s">
        <v>20</v>
      </c>
      <c r="P173" t="s">
        <v>950</v>
      </c>
      <c r="Q173" t="s">
        <v>1133</v>
      </c>
      <c r="R173" t="s">
        <v>1133</v>
      </c>
      <c r="S173" t="s">
        <v>20</v>
      </c>
    </row>
    <row r="174" spans="1:19" x14ac:dyDescent="0.3">
      <c r="A174" s="35">
        <v>45337</v>
      </c>
      <c r="B174" t="s">
        <v>318</v>
      </c>
      <c r="C174" t="s">
        <v>15</v>
      </c>
      <c r="D174" t="s">
        <v>1134</v>
      </c>
      <c r="E174" t="s">
        <v>23</v>
      </c>
      <c r="G174" t="s">
        <v>950</v>
      </c>
      <c r="H174" t="s">
        <v>18</v>
      </c>
      <c r="I174" t="s">
        <v>19</v>
      </c>
      <c r="J174">
        <v>0.5</v>
      </c>
      <c r="L174">
        <v>0.5</v>
      </c>
      <c r="M174" t="s">
        <v>20</v>
      </c>
      <c r="P174" t="s">
        <v>950</v>
      </c>
      <c r="Q174" t="s">
        <v>1135</v>
      </c>
      <c r="R174" t="s">
        <v>1135</v>
      </c>
      <c r="S174" t="s">
        <v>20</v>
      </c>
    </row>
    <row r="175" spans="1:19" x14ac:dyDescent="0.3">
      <c r="A175" s="35">
        <v>45321</v>
      </c>
      <c r="B175" t="s">
        <v>318</v>
      </c>
      <c r="C175" t="s">
        <v>15</v>
      </c>
      <c r="D175" t="s">
        <v>1136</v>
      </c>
      <c r="E175" t="s">
        <v>23</v>
      </c>
      <c r="G175" t="s">
        <v>950</v>
      </c>
      <c r="H175" t="s">
        <v>18</v>
      </c>
      <c r="I175" t="s">
        <v>19</v>
      </c>
      <c r="J175">
        <v>0.5</v>
      </c>
      <c r="L175">
        <v>1</v>
      </c>
      <c r="M175" t="s">
        <v>20</v>
      </c>
      <c r="P175" t="s">
        <v>950</v>
      </c>
      <c r="Q175" t="s">
        <v>1137</v>
      </c>
      <c r="R175" t="s">
        <v>1137</v>
      </c>
      <c r="S175" t="s">
        <v>20</v>
      </c>
    </row>
    <row r="176" spans="1:19" x14ac:dyDescent="0.3">
      <c r="A176" s="35">
        <v>45328</v>
      </c>
      <c r="B176" t="s">
        <v>318</v>
      </c>
      <c r="C176" t="s">
        <v>15</v>
      </c>
      <c r="D176" t="s">
        <v>1136</v>
      </c>
      <c r="E176" t="s">
        <v>23</v>
      </c>
      <c r="G176" t="s">
        <v>950</v>
      </c>
      <c r="H176" t="s">
        <v>18</v>
      </c>
      <c r="I176" t="s">
        <v>19</v>
      </c>
      <c r="J176">
        <v>0.5</v>
      </c>
      <c r="L176">
        <v>1</v>
      </c>
      <c r="M176" t="s">
        <v>20</v>
      </c>
      <c r="P176" t="s">
        <v>950</v>
      </c>
      <c r="Q176" t="s">
        <v>1137</v>
      </c>
      <c r="R176" t="s">
        <v>1137</v>
      </c>
      <c r="S176" t="s">
        <v>20</v>
      </c>
    </row>
    <row r="177" spans="1:19" x14ac:dyDescent="0.3">
      <c r="A177" s="35">
        <v>45321</v>
      </c>
      <c r="B177" t="s">
        <v>318</v>
      </c>
      <c r="C177" t="s">
        <v>15</v>
      </c>
      <c r="D177" t="s">
        <v>1138</v>
      </c>
      <c r="E177" t="s">
        <v>23</v>
      </c>
      <c r="G177" t="s">
        <v>950</v>
      </c>
      <c r="H177" t="s">
        <v>18</v>
      </c>
      <c r="I177" t="s">
        <v>19</v>
      </c>
      <c r="J177">
        <v>0.5</v>
      </c>
      <c r="L177">
        <v>0.5</v>
      </c>
      <c r="M177" t="s">
        <v>20</v>
      </c>
      <c r="P177" t="s">
        <v>950</v>
      </c>
      <c r="Q177" t="s">
        <v>1139</v>
      </c>
      <c r="R177" t="s">
        <v>1139</v>
      </c>
      <c r="S177" t="s">
        <v>20</v>
      </c>
    </row>
    <row r="178" spans="1:19" x14ac:dyDescent="0.3">
      <c r="A178" s="35">
        <v>45350</v>
      </c>
      <c r="B178" t="s">
        <v>318</v>
      </c>
      <c r="C178" t="s">
        <v>15</v>
      </c>
      <c r="D178" t="s">
        <v>1140</v>
      </c>
      <c r="E178" t="s">
        <v>23</v>
      </c>
      <c r="G178" t="s">
        <v>950</v>
      </c>
      <c r="H178" t="s">
        <v>18</v>
      </c>
      <c r="I178" t="s">
        <v>19</v>
      </c>
      <c r="J178">
        <v>0.5</v>
      </c>
      <c r="L178">
        <v>1.5</v>
      </c>
      <c r="M178" t="s">
        <v>20</v>
      </c>
      <c r="P178" t="s">
        <v>950</v>
      </c>
      <c r="Q178" t="s">
        <v>1141</v>
      </c>
      <c r="R178" t="s">
        <v>1141</v>
      </c>
      <c r="S178" t="s">
        <v>20</v>
      </c>
    </row>
    <row r="179" spans="1:19" x14ac:dyDescent="0.3">
      <c r="A179" s="35">
        <v>45322</v>
      </c>
      <c r="B179" t="s">
        <v>318</v>
      </c>
      <c r="C179" t="s">
        <v>15</v>
      </c>
      <c r="D179" t="s">
        <v>1140</v>
      </c>
      <c r="E179" t="s">
        <v>23</v>
      </c>
      <c r="G179" t="s">
        <v>950</v>
      </c>
      <c r="H179" t="s">
        <v>18</v>
      </c>
      <c r="I179" t="s">
        <v>19</v>
      </c>
      <c r="J179">
        <v>0.5</v>
      </c>
      <c r="L179">
        <v>1.5</v>
      </c>
      <c r="M179" t="s">
        <v>20</v>
      </c>
      <c r="P179" t="s">
        <v>950</v>
      </c>
      <c r="Q179" t="s">
        <v>1141</v>
      </c>
      <c r="R179" t="s">
        <v>1141</v>
      </c>
      <c r="S179" t="s">
        <v>20</v>
      </c>
    </row>
    <row r="180" spans="1:19" x14ac:dyDescent="0.3">
      <c r="A180" s="35">
        <v>45343</v>
      </c>
      <c r="B180" t="s">
        <v>318</v>
      </c>
      <c r="C180" t="s">
        <v>15</v>
      </c>
      <c r="D180" t="s">
        <v>1140</v>
      </c>
      <c r="E180" t="s">
        <v>23</v>
      </c>
      <c r="G180" t="s">
        <v>950</v>
      </c>
      <c r="H180" t="s">
        <v>18</v>
      </c>
      <c r="I180" t="s">
        <v>19</v>
      </c>
      <c r="J180">
        <v>0.5</v>
      </c>
      <c r="L180">
        <v>1.5</v>
      </c>
      <c r="M180" t="s">
        <v>20</v>
      </c>
      <c r="P180" t="s">
        <v>950</v>
      </c>
      <c r="Q180" t="s">
        <v>1141</v>
      </c>
      <c r="R180" t="s">
        <v>1141</v>
      </c>
      <c r="S180" t="s">
        <v>20</v>
      </c>
    </row>
    <row r="181" spans="1:19" x14ac:dyDescent="0.3">
      <c r="A181" s="35">
        <v>45343</v>
      </c>
      <c r="B181" t="s">
        <v>318</v>
      </c>
      <c r="C181" t="s">
        <v>15</v>
      </c>
      <c r="D181" t="s">
        <v>1142</v>
      </c>
      <c r="E181" t="s">
        <v>23</v>
      </c>
      <c r="G181" t="s">
        <v>950</v>
      </c>
      <c r="H181" t="s">
        <v>18</v>
      </c>
      <c r="I181" t="s">
        <v>19</v>
      </c>
      <c r="J181">
        <v>0.5</v>
      </c>
      <c r="L181">
        <v>1.5</v>
      </c>
      <c r="M181" t="s">
        <v>20</v>
      </c>
      <c r="P181" t="s">
        <v>950</v>
      </c>
      <c r="Q181" t="s">
        <v>1143</v>
      </c>
      <c r="R181" t="s">
        <v>1143</v>
      </c>
      <c r="S181" t="s">
        <v>20</v>
      </c>
    </row>
    <row r="182" spans="1:19" x14ac:dyDescent="0.3">
      <c r="A182" s="35">
        <v>45322</v>
      </c>
      <c r="B182" t="s">
        <v>318</v>
      </c>
      <c r="C182" t="s">
        <v>15</v>
      </c>
      <c r="D182" t="s">
        <v>1142</v>
      </c>
      <c r="E182" t="s">
        <v>23</v>
      </c>
      <c r="G182" t="s">
        <v>950</v>
      </c>
      <c r="H182" t="s">
        <v>18</v>
      </c>
      <c r="I182" t="s">
        <v>19</v>
      </c>
      <c r="J182">
        <v>0.5</v>
      </c>
      <c r="L182">
        <v>1.5</v>
      </c>
      <c r="M182" t="s">
        <v>20</v>
      </c>
      <c r="P182" t="s">
        <v>950</v>
      </c>
      <c r="Q182" t="s">
        <v>1143</v>
      </c>
      <c r="R182" t="s">
        <v>1143</v>
      </c>
      <c r="S182" t="s">
        <v>20</v>
      </c>
    </row>
    <row r="183" spans="1:19" x14ac:dyDescent="0.3">
      <c r="A183" s="35">
        <v>45350</v>
      </c>
      <c r="B183" t="s">
        <v>318</v>
      </c>
      <c r="C183" t="s">
        <v>15</v>
      </c>
      <c r="D183" t="s">
        <v>1142</v>
      </c>
      <c r="E183" t="s">
        <v>23</v>
      </c>
      <c r="G183" t="s">
        <v>950</v>
      </c>
      <c r="H183" t="s">
        <v>18</v>
      </c>
      <c r="I183" t="s">
        <v>19</v>
      </c>
      <c r="J183">
        <v>0.5</v>
      </c>
      <c r="L183">
        <v>1.5</v>
      </c>
      <c r="M183" t="s">
        <v>20</v>
      </c>
      <c r="P183" t="s">
        <v>950</v>
      </c>
      <c r="Q183" t="s">
        <v>1143</v>
      </c>
      <c r="R183" t="s">
        <v>1143</v>
      </c>
      <c r="S183" t="s">
        <v>20</v>
      </c>
    </row>
    <row r="184" spans="1:19" x14ac:dyDescent="0.3">
      <c r="A184" s="35">
        <v>45322</v>
      </c>
      <c r="B184" t="s">
        <v>318</v>
      </c>
      <c r="C184" t="s">
        <v>15</v>
      </c>
      <c r="D184" t="s">
        <v>1144</v>
      </c>
      <c r="E184" t="s">
        <v>23</v>
      </c>
      <c r="G184" t="s">
        <v>950</v>
      </c>
      <c r="H184" t="s">
        <v>18</v>
      </c>
      <c r="I184" t="s">
        <v>19</v>
      </c>
      <c r="J184">
        <v>0.5</v>
      </c>
      <c r="L184">
        <v>0.5</v>
      </c>
      <c r="M184" t="s">
        <v>20</v>
      </c>
      <c r="P184" t="s">
        <v>950</v>
      </c>
      <c r="Q184" t="s">
        <v>1145</v>
      </c>
      <c r="R184" t="s">
        <v>1145</v>
      </c>
      <c r="S184" t="s">
        <v>20</v>
      </c>
    </row>
    <row r="185" spans="1:19" x14ac:dyDescent="0.3">
      <c r="A185" s="35">
        <v>45364</v>
      </c>
      <c r="B185" t="s">
        <v>318</v>
      </c>
      <c r="C185" t="s">
        <v>15</v>
      </c>
      <c r="D185" t="s">
        <v>1146</v>
      </c>
      <c r="E185" t="s">
        <v>23</v>
      </c>
      <c r="G185" t="s">
        <v>950</v>
      </c>
      <c r="H185" t="s">
        <v>18</v>
      </c>
      <c r="I185" t="s">
        <v>19</v>
      </c>
      <c r="J185">
        <v>0.5</v>
      </c>
      <c r="L185">
        <v>1</v>
      </c>
      <c r="M185" t="s">
        <v>28</v>
      </c>
      <c r="N185" s="35">
        <v>45380</v>
      </c>
      <c r="O185" t="s">
        <v>29</v>
      </c>
      <c r="P185" t="s">
        <v>950</v>
      </c>
      <c r="Q185" t="s">
        <v>1147</v>
      </c>
      <c r="R185" t="s">
        <v>1147</v>
      </c>
      <c r="S185" t="s">
        <v>28</v>
      </c>
    </row>
    <row r="186" spans="1:19" x14ac:dyDescent="0.3">
      <c r="A186" s="35">
        <v>45322</v>
      </c>
      <c r="B186" t="s">
        <v>318</v>
      </c>
      <c r="C186" t="s">
        <v>15</v>
      </c>
      <c r="D186" t="s">
        <v>1146</v>
      </c>
      <c r="E186" t="s">
        <v>23</v>
      </c>
      <c r="G186" t="s">
        <v>950</v>
      </c>
      <c r="H186" t="s">
        <v>18</v>
      </c>
      <c r="I186" t="s">
        <v>19</v>
      </c>
      <c r="J186">
        <v>0.5</v>
      </c>
      <c r="L186">
        <v>1</v>
      </c>
      <c r="M186" t="s">
        <v>28</v>
      </c>
      <c r="N186" s="35">
        <v>45380</v>
      </c>
      <c r="O186" t="s">
        <v>29</v>
      </c>
      <c r="P186" t="s">
        <v>950</v>
      </c>
      <c r="Q186" t="s">
        <v>1147</v>
      </c>
      <c r="R186" t="s">
        <v>1147</v>
      </c>
      <c r="S186" t="s">
        <v>28</v>
      </c>
    </row>
    <row r="187" spans="1:19" x14ac:dyDescent="0.3">
      <c r="A187" s="35">
        <v>45323</v>
      </c>
      <c r="B187" t="s">
        <v>318</v>
      </c>
      <c r="C187" t="s">
        <v>15</v>
      </c>
      <c r="D187" t="s">
        <v>1148</v>
      </c>
      <c r="E187" t="s">
        <v>23</v>
      </c>
      <c r="G187" t="s">
        <v>950</v>
      </c>
      <c r="H187" t="s">
        <v>18</v>
      </c>
      <c r="I187" t="s">
        <v>19</v>
      </c>
      <c r="J187">
        <v>0.5</v>
      </c>
      <c r="L187">
        <v>0.5</v>
      </c>
      <c r="M187" t="s">
        <v>20</v>
      </c>
      <c r="P187" t="s">
        <v>950</v>
      </c>
      <c r="Q187" t="s">
        <v>1149</v>
      </c>
      <c r="R187" t="s">
        <v>1149</v>
      </c>
      <c r="S187" t="s">
        <v>20</v>
      </c>
    </row>
    <row r="188" spans="1:19" x14ac:dyDescent="0.3">
      <c r="A188" s="35">
        <v>45328</v>
      </c>
      <c r="B188" t="s">
        <v>318</v>
      </c>
      <c r="C188" t="s">
        <v>15</v>
      </c>
      <c r="D188" t="s">
        <v>1150</v>
      </c>
      <c r="E188" t="s">
        <v>23</v>
      </c>
      <c r="G188" t="s">
        <v>950</v>
      </c>
      <c r="H188" t="s">
        <v>18</v>
      </c>
      <c r="I188" t="s">
        <v>19</v>
      </c>
      <c r="J188">
        <v>0.5</v>
      </c>
      <c r="L188">
        <v>0.5</v>
      </c>
      <c r="M188" t="s">
        <v>20</v>
      </c>
      <c r="P188" t="s">
        <v>950</v>
      </c>
      <c r="Q188" t="s">
        <v>1151</v>
      </c>
      <c r="R188" t="s">
        <v>1151</v>
      </c>
      <c r="S188" t="s">
        <v>20</v>
      </c>
    </row>
    <row r="189" spans="1:19" x14ac:dyDescent="0.3">
      <c r="A189" s="35">
        <v>45329</v>
      </c>
      <c r="B189" t="s">
        <v>318</v>
      </c>
      <c r="C189" t="s">
        <v>15</v>
      </c>
      <c r="D189" t="s">
        <v>1152</v>
      </c>
      <c r="E189" t="s">
        <v>23</v>
      </c>
      <c r="G189" t="s">
        <v>950</v>
      </c>
      <c r="H189" t="s">
        <v>18</v>
      </c>
      <c r="I189" t="s">
        <v>19</v>
      </c>
      <c r="J189">
        <v>0.5</v>
      </c>
      <c r="L189">
        <v>0.5</v>
      </c>
      <c r="M189" t="s">
        <v>20</v>
      </c>
      <c r="P189" t="s">
        <v>950</v>
      </c>
      <c r="Q189" t="s">
        <v>1153</v>
      </c>
      <c r="R189" t="s">
        <v>1153</v>
      </c>
      <c r="S189" t="s">
        <v>20</v>
      </c>
    </row>
    <row r="190" spans="1:19" x14ac:dyDescent="0.3">
      <c r="A190" s="35">
        <v>45342</v>
      </c>
      <c r="B190" t="s">
        <v>318</v>
      </c>
      <c r="C190" t="s">
        <v>15</v>
      </c>
      <c r="D190" t="s">
        <v>1154</v>
      </c>
      <c r="E190" t="s">
        <v>23</v>
      </c>
      <c r="G190" t="s">
        <v>950</v>
      </c>
      <c r="H190" t="s">
        <v>18</v>
      </c>
      <c r="I190" t="s">
        <v>19</v>
      </c>
      <c r="J190">
        <v>0.5</v>
      </c>
      <c r="L190">
        <v>1</v>
      </c>
      <c r="M190" t="s">
        <v>20</v>
      </c>
      <c r="P190" t="s">
        <v>950</v>
      </c>
      <c r="Q190" t="s">
        <v>1155</v>
      </c>
      <c r="R190" t="s">
        <v>1155</v>
      </c>
      <c r="S190" t="s">
        <v>20</v>
      </c>
    </row>
    <row r="191" spans="1:19" x14ac:dyDescent="0.3">
      <c r="A191" s="35">
        <v>45376</v>
      </c>
      <c r="B191" t="s">
        <v>318</v>
      </c>
      <c r="C191" t="s">
        <v>15</v>
      </c>
      <c r="D191" t="s">
        <v>1154</v>
      </c>
      <c r="E191" t="s">
        <v>23</v>
      </c>
      <c r="G191" t="s">
        <v>950</v>
      </c>
      <c r="H191" t="s">
        <v>18</v>
      </c>
      <c r="I191" t="s">
        <v>19</v>
      </c>
      <c r="J191">
        <v>0.5</v>
      </c>
      <c r="L191">
        <v>1</v>
      </c>
      <c r="M191" t="s">
        <v>20</v>
      </c>
      <c r="P191" t="s">
        <v>950</v>
      </c>
      <c r="Q191" t="s">
        <v>1155</v>
      </c>
      <c r="R191" t="s">
        <v>1155</v>
      </c>
      <c r="S191" t="s">
        <v>20</v>
      </c>
    </row>
    <row r="192" spans="1:19" x14ac:dyDescent="0.3">
      <c r="A192" s="35">
        <v>45335</v>
      </c>
      <c r="B192" t="s">
        <v>318</v>
      </c>
      <c r="C192" t="s">
        <v>15</v>
      </c>
      <c r="D192" t="s">
        <v>1156</v>
      </c>
      <c r="E192" t="s">
        <v>23</v>
      </c>
      <c r="G192" t="s">
        <v>950</v>
      </c>
      <c r="H192" t="s">
        <v>18</v>
      </c>
      <c r="I192" t="s">
        <v>19</v>
      </c>
      <c r="J192">
        <v>0.5</v>
      </c>
      <c r="L192">
        <v>0.5</v>
      </c>
      <c r="M192" t="s">
        <v>20</v>
      </c>
      <c r="P192" t="s">
        <v>950</v>
      </c>
      <c r="Q192" t="s">
        <v>1157</v>
      </c>
      <c r="R192" t="s">
        <v>1157</v>
      </c>
      <c r="S192" t="s">
        <v>20</v>
      </c>
    </row>
    <row r="193" spans="1:19" x14ac:dyDescent="0.3">
      <c r="A193" s="35">
        <v>45335</v>
      </c>
      <c r="B193" t="s">
        <v>318</v>
      </c>
      <c r="C193" t="s">
        <v>15</v>
      </c>
      <c r="D193" t="s">
        <v>1158</v>
      </c>
      <c r="E193" t="s">
        <v>23</v>
      </c>
      <c r="G193" t="s">
        <v>950</v>
      </c>
      <c r="H193" t="s">
        <v>18</v>
      </c>
      <c r="I193" t="s">
        <v>19</v>
      </c>
      <c r="J193">
        <v>0.5</v>
      </c>
      <c r="L193">
        <v>0.5</v>
      </c>
      <c r="M193" t="s">
        <v>20</v>
      </c>
      <c r="P193" t="s">
        <v>950</v>
      </c>
      <c r="Q193" t="s">
        <v>1159</v>
      </c>
      <c r="R193" t="s">
        <v>1159</v>
      </c>
      <c r="S193" t="s">
        <v>20</v>
      </c>
    </row>
    <row r="194" spans="1:19" x14ac:dyDescent="0.3">
      <c r="A194" s="35">
        <v>45337</v>
      </c>
      <c r="B194" t="s">
        <v>318</v>
      </c>
      <c r="C194" t="s">
        <v>15</v>
      </c>
      <c r="D194" t="s">
        <v>1160</v>
      </c>
      <c r="E194" t="s">
        <v>23</v>
      </c>
      <c r="G194" t="s">
        <v>950</v>
      </c>
      <c r="H194" t="s">
        <v>18</v>
      </c>
      <c r="I194" t="s">
        <v>19</v>
      </c>
      <c r="J194">
        <v>0.5</v>
      </c>
      <c r="L194">
        <v>0.5</v>
      </c>
      <c r="M194" t="s">
        <v>20</v>
      </c>
      <c r="P194" t="s">
        <v>950</v>
      </c>
      <c r="Q194" t="s">
        <v>1161</v>
      </c>
      <c r="R194" t="s">
        <v>1161</v>
      </c>
      <c r="S194" t="s">
        <v>20</v>
      </c>
    </row>
    <row r="195" spans="1:19" x14ac:dyDescent="0.3">
      <c r="A195" s="35">
        <v>45342</v>
      </c>
      <c r="B195" t="s">
        <v>318</v>
      </c>
      <c r="C195" t="s">
        <v>15</v>
      </c>
      <c r="D195" t="s">
        <v>1162</v>
      </c>
      <c r="E195" t="s">
        <v>23</v>
      </c>
      <c r="G195" t="s">
        <v>950</v>
      </c>
      <c r="H195" t="s">
        <v>18</v>
      </c>
      <c r="I195" t="s">
        <v>19</v>
      </c>
      <c r="J195">
        <v>0.5</v>
      </c>
      <c r="L195">
        <v>0.5</v>
      </c>
      <c r="M195" t="s">
        <v>20</v>
      </c>
      <c r="P195" t="s">
        <v>950</v>
      </c>
      <c r="Q195" t="s">
        <v>1163</v>
      </c>
      <c r="R195" t="s">
        <v>1163</v>
      </c>
      <c r="S195" t="s">
        <v>20</v>
      </c>
    </row>
    <row r="196" spans="1:19" x14ac:dyDescent="0.3">
      <c r="A196" s="35">
        <v>45342</v>
      </c>
      <c r="B196" t="s">
        <v>318</v>
      </c>
      <c r="C196" t="s">
        <v>15</v>
      </c>
      <c r="D196" t="s">
        <v>1164</v>
      </c>
      <c r="E196" t="s">
        <v>23</v>
      </c>
      <c r="G196" t="s">
        <v>950</v>
      </c>
      <c r="H196" t="s">
        <v>18</v>
      </c>
      <c r="I196" t="s">
        <v>19</v>
      </c>
      <c r="J196">
        <v>0.5</v>
      </c>
      <c r="L196">
        <v>1</v>
      </c>
      <c r="M196" t="s">
        <v>20</v>
      </c>
      <c r="P196" t="s">
        <v>950</v>
      </c>
      <c r="Q196" t="s">
        <v>1165</v>
      </c>
      <c r="R196" t="s">
        <v>1165</v>
      </c>
      <c r="S196" t="s">
        <v>20</v>
      </c>
    </row>
    <row r="197" spans="1:19" x14ac:dyDescent="0.3">
      <c r="A197" s="35">
        <v>45377</v>
      </c>
      <c r="B197" t="s">
        <v>318</v>
      </c>
      <c r="C197" t="s">
        <v>15</v>
      </c>
      <c r="D197" t="s">
        <v>1164</v>
      </c>
      <c r="E197" t="s">
        <v>23</v>
      </c>
      <c r="G197" t="s">
        <v>950</v>
      </c>
      <c r="H197" t="s">
        <v>18</v>
      </c>
      <c r="I197" t="s">
        <v>19</v>
      </c>
      <c r="J197">
        <v>0.5</v>
      </c>
      <c r="L197">
        <v>1</v>
      </c>
      <c r="M197" t="s">
        <v>20</v>
      </c>
      <c r="P197" t="s">
        <v>950</v>
      </c>
      <c r="Q197" t="s">
        <v>1165</v>
      </c>
      <c r="R197" t="s">
        <v>1165</v>
      </c>
      <c r="S197" t="s">
        <v>20</v>
      </c>
    </row>
    <row r="198" spans="1:19" x14ac:dyDescent="0.3">
      <c r="A198" s="35">
        <v>45343</v>
      </c>
      <c r="B198" t="s">
        <v>318</v>
      </c>
      <c r="C198" t="s">
        <v>15</v>
      </c>
      <c r="D198" t="s">
        <v>1166</v>
      </c>
      <c r="E198" t="s">
        <v>23</v>
      </c>
      <c r="G198" t="s">
        <v>950</v>
      </c>
      <c r="H198" t="s">
        <v>18</v>
      </c>
      <c r="I198" t="s">
        <v>19</v>
      </c>
      <c r="J198">
        <v>0.5</v>
      </c>
      <c r="L198">
        <v>1</v>
      </c>
      <c r="M198" t="s">
        <v>20</v>
      </c>
      <c r="P198" t="s">
        <v>950</v>
      </c>
      <c r="Q198" t="s">
        <v>1167</v>
      </c>
      <c r="R198" t="s">
        <v>1167</v>
      </c>
      <c r="S198" t="s">
        <v>20</v>
      </c>
    </row>
    <row r="199" spans="1:19" x14ac:dyDescent="0.3">
      <c r="A199" s="35">
        <v>45350</v>
      </c>
      <c r="B199" t="s">
        <v>318</v>
      </c>
      <c r="C199" t="s">
        <v>15</v>
      </c>
      <c r="D199" t="s">
        <v>1166</v>
      </c>
      <c r="E199" t="s">
        <v>23</v>
      </c>
      <c r="G199" t="s">
        <v>950</v>
      </c>
      <c r="H199" t="s">
        <v>18</v>
      </c>
      <c r="I199" t="s">
        <v>19</v>
      </c>
      <c r="J199">
        <v>0.5</v>
      </c>
      <c r="L199">
        <v>1</v>
      </c>
      <c r="M199" t="s">
        <v>20</v>
      </c>
      <c r="P199" t="s">
        <v>950</v>
      </c>
      <c r="Q199" t="s">
        <v>1167</v>
      </c>
      <c r="R199" t="s">
        <v>1167</v>
      </c>
      <c r="S199" t="s">
        <v>20</v>
      </c>
    </row>
    <row r="200" spans="1:19" x14ac:dyDescent="0.3">
      <c r="A200" s="35">
        <v>45343</v>
      </c>
      <c r="B200" t="s">
        <v>318</v>
      </c>
      <c r="C200" t="s">
        <v>15</v>
      </c>
      <c r="D200" t="s">
        <v>1168</v>
      </c>
      <c r="E200" t="s">
        <v>23</v>
      </c>
      <c r="G200" t="s">
        <v>950</v>
      </c>
      <c r="H200" t="s">
        <v>18</v>
      </c>
      <c r="I200" t="s">
        <v>19</v>
      </c>
      <c r="J200">
        <v>0.5</v>
      </c>
      <c r="L200">
        <v>0.5</v>
      </c>
      <c r="M200" t="s">
        <v>20</v>
      </c>
      <c r="P200" t="s">
        <v>950</v>
      </c>
      <c r="Q200" t="s">
        <v>1169</v>
      </c>
      <c r="R200" t="s">
        <v>1169</v>
      </c>
      <c r="S200" t="s">
        <v>20</v>
      </c>
    </row>
    <row r="201" spans="1:19" x14ac:dyDescent="0.3">
      <c r="A201" s="35">
        <v>45343</v>
      </c>
      <c r="B201" t="s">
        <v>318</v>
      </c>
      <c r="C201" t="s">
        <v>15</v>
      </c>
      <c r="D201" t="s">
        <v>1170</v>
      </c>
      <c r="E201" t="s">
        <v>23</v>
      </c>
      <c r="G201" t="s">
        <v>950</v>
      </c>
      <c r="H201" t="s">
        <v>18</v>
      </c>
      <c r="I201" t="s">
        <v>19</v>
      </c>
      <c r="J201">
        <v>0.5</v>
      </c>
      <c r="L201">
        <v>0.5</v>
      </c>
      <c r="M201" t="s">
        <v>20</v>
      </c>
      <c r="P201" t="s">
        <v>950</v>
      </c>
      <c r="Q201" t="s">
        <v>1171</v>
      </c>
      <c r="R201" t="s">
        <v>1171</v>
      </c>
      <c r="S201" t="s">
        <v>20</v>
      </c>
    </row>
    <row r="202" spans="1:19" x14ac:dyDescent="0.3">
      <c r="A202" s="35">
        <v>45363</v>
      </c>
      <c r="B202" t="s">
        <v>318</v>
      </c>
      <c r="C202" t="s">
        <v>15</v>
      </c>
      <c r="D202" t="s">
        <v>1172</v>
      </c>
      <c r="E202" t="s">
        <v>23</v>
      </c>
      <c r="G202" t="s">
        <v>950</v>
      </c>
      <c r="H202" t="s">
        <v>18</v>
      </c>
      <c r="I202" t="s">
        <v>19</v>
      </c>
      <c r="J202">
        <v>0.5</v>
      </c>
      <c r="L202">
        <v>1</v>
      </c>
      <c r="M202" t="s">
        <v>20</v>
      </c>
      <c r="P202" t="s">
        <v>950</v>
      </c>
      <c r="Q202" t="s">
        <v>1173</v>
      </c>
      <c r="R202" t="s">
        <v>1173</v>
      </c>
      <c r="S202" t="s">
        <v>20</v>
      </c>
    </row>
    <row r="203" spans="1:19" x14ac:dyDescent="0.3">
      <c r="A203" s="35">
        <v>45343</v>
      </c>
      <c r="B203" t="s">
        <v>318</v>
      </c>
      <c r="C203" t="s">
        <v>15</v>
      </c>
      <c r="D203" t="s">
        <v>1172</v>
      </c>
      <c r="E203" t="s">
        <v>23</v>
      </c>
      <c r="G203" t="s">
        <v>950</v>
      </c>
      <c r="H203" t="s">
        <v>18</v>
      </c>
      <c r="I203" t="s">
        <v>19</v>
      </c>
      <c r="J203">
        <v>0.5</v>
      </c>
      <c r="L203">
        <v>1</v>
      </c>
      <c r="M203" t="s">
        <v>20</v>
      </c>
      <c r="P203" t="s">
        <v>950</v>
      </c>
      <c r="Q203" t="s">
        <v>1173</v>
      </c>
      <c r="R203" t="s">
        <v>1173</v>
      </c>
      <c r="S203" t="s">
        <v>20</v>
      </c>
    </row>
    <row r="204" spans="1:19" x14ac:dyDescent="0.3">
      <c r="A204" s="35">
        <v>45348</v>
      </c>
      <c r="B204" t="s">
        <v>318</v>
      </c>
      <c r="C204" t="s">
        <v>15</v>
      </c>
      <c r="D204" t="s">
        <v>1174</v>
      </c>
      <c r="E204" t="s">
        <v>23</v>
      </c>
      <c r="G204" t="s">
        <v>950</v>
      </c>
      <c r="H204" t="s">
        <v>18</v>
      </c>
      <c r="I204" t="s">
        <v>19</v>
      </c>
      <c r="J204">
        <v>0.5</v>
      </c>
      <c r="L204">
        <v>0.5</v>
      </c>
      <c r="M204" t="s">
        <v>20</v>
      </c>
      <c r="P204" t="s">
        <v>950</v>
      </c>
      <c r="Q204" t="s">
        <v>1175</v>
      </c>
      <c r="R204" t="s">
        <v>1175</v>
      </c>
      <c r="S204" t="s">
        <v>20</v>
      </c>
    </row>
    <row r="205" spans="1:19" x14ac:dyDescent="0.3">
      <c r="A205" s="35">
        <v>45351</v>
      </c>
      <c r="B205" t="s">
        <v>318</v>
      </c>
      <c r="C205" t="s">
        <v>15</v>
      </c>
      <c r="D205" t="s">
        <v>1176</v>
      </c>
      <c r="E205" t="s">
        <v>23</v>
      </c>
      <c r="G205" t="s">
        <v>950</v>
      </c>
      <c r="H205" t="s">
        <v>18</v>
      </c>
      <c r="I205" t="s">
        <v>19</v>
      </c>
      <c r="J205">
        <v>0.5</v>
      </c>
      <c r="L205">
        <v>0.5</v>
      </c>
      <c r="M205" t="s">
        <v>20</v>
      </c>
      <c r="P205" t="s">
        <v>950</v>
      </c>
      <c r="Q205" t="s">
        <v>912</v>
      </c>
      <c r="R205" t="s">
        <v>912</v>
      </c>
      <c r="S205" t="s">
        <v>20</v>
      </c>
    </row>
    <row r="206" spans="1:19" x14ac:dyDescent="0.3">
      <c r="A206" s="35">
        <v>45370</v>
      </c>
      <c r="B206" t="s">
        <v>318</v>
      </c>
      <c r="C206" t="s">
        <v>15</v>
      </c>
      <c r="D206" t="s">
        <v>1177</v>
      </c>
      <c r="E206" t="s">
        <v>23</v>
      </c>
      <c r="G206" t="s">
        <v>950</v>
      </c>
      <c r="H206" t="s">
        <v>18</v>
      </c>
      <c r="I206" t="s">
        <v>19</v>
      </c>
      <c r="J206">
        <v>0.5</v>
      </c>
      <c r="L206">
        <v>1</v>
      </c>
      <c r="M206" t="s">
        <v>20</v>
      </c>
      <c r="P206" t="s">
        <v>950</v>
      </c>
      <c r="Q206" t="s">
        <v>1178</v>
      </c>
      <c r="R206" t="s">
        <v>1178</v>
      </c>
      <c r="S206" t="s">
        <v>20</v>
      </c>
    </row>
    <row r="207" spans="1:19" x14ac:dyDescent="0.3">
      <c r="A207" s="35">
        <v>45377</v>
      </c>
      <c r="B207" t="s">
        <v>318</v>
      </c>
      <c r="C207" t="s">
        <v>15</v>
      </c>
      <c r="D207" t="s">
        <v>1177</v>
      </c>
      <c r="E207" t="s">
        <v>23</v>
      </c>
      <c r="G207" t="s">
        <v>950</v>
      </c>
      <c r="H207" t="s">
        <v>18</v>
      </c>
      <c r="I207" t="s">
        <v>19</v>
      </c>
      <c r="J207">
        <v>0.5</v>
      </c>
      <c r="L207">
        <v>1</v>
      </c>
      <c r="M207" t="s">
        <v>20</v>
      </c>
      <c r="P207" t="s">
        <v>950</v>
      </c>
      <c r="Q207" t="s">
        <v>1178</v>
      </c>
      <c r="R207" t="s">
        <v>1178</v>
      </c>
      <c r="S207" t="s">
        <v>20</v>
      </c>
    </row>
    <row r="208" spans="1:19" x14ac:dyDescent="0.3">
      <c r="A208" s="35">
        <v>45378</v>
      </c>
      <c r="B208" t="s">
        <v>318</v>
      </c>
      <c r="C208" t="s">
        <v>15</v>
      </c>
      <c r="D208" t="s">
        <v>1179</v>
      </c>
      <c r="E208" t="s">
        <v>23</v>
      </c>
      <c r="G208" t="s">
        <v>950</v>
      </c>
      <c r="H208" t="s">
        <v>18</v>
      </c>
      <c r="I208" t="s">
        <v>19</v>
      </c>
      <c r="J208">
        <v>0.5</v>
      </c>
      <c r="L208">
        <v>0.5</v>
      </c>
      <c r="M208" t="s">
        <v>20</v>
      </c>
      <c r="P208" t="s">
        <v>950</v>
      </c>
      <c r="Q208" t="s">
        <v>1180</v>
      </c>
      <c r="R208" t="s">
        <v>1180</v>
      </c>
      <c r="S208" t="s">
        <v>20</v>
      </c>
    </row>
    <row r="209" spans="1:19" x14ac:dyDescent="0.3">
      <c r="A209" s="35">
        <v>45362</v>
      </c>
      <c r="B209" t="s">
        <v>318</v>
      </c>
      <c r="C209" t="s">
        <v>15</v>
      </c>
      <c r="D209" t="s">
        <v>1181</v>
      </c>
      <c r="E209" t="s">
        <v>23</v>
      </c>
      <c r="G209" t="s">
        <v>950</v>
      </c>
      <c r="H209" t="s">
        <v>18</v>
      </c>
      <c r="I209" t="s">
        <v>19</v>
      </c>
      <c r="J209">
        <v>0.5</v>
      </c>
      <c r="L209">
        <v>0.5</v>
      </c>
      <c r="M209" t="s">
        <v>20</v>
      </c>
      <c r="P209" t="s">
        <v>950</v>
      </c>
      <c r="Q209" t="s">
        <v>1182</v>
      </c>
      <c r="R209" t="s">
        <v>1182</v>
      </c>
      <c r="S209" t="s">
        <v>20</v>
      </c>
    </row>
    <row r="210" spans="1:19" x14ac:dyDescent="0.3">
      <c r="A210" s="35">
        <v>45362</v>
      </c>
      <c r="B210" t="s">
        <v>318</v>
      </c>
      <c r="C210" t="s">
        <v>15</v>
      </c>
      <c r="D210" t="s">
        <v>1183</v>
      </c>
      <c r="E210" t="s">
        <v>23</v>
      </c>
      <c r="G210" t="s">
        <v>950</v>
      </c>
      <c r="H210" t="s">
        <v>18</v>
      </c>
      <c r="I210" t="s">
        <v>19</v>
      </c>
      <c r="J210">
        <v>0.5</v>
      </c>
      <c r="L210">
        <v>0.5</v>
      </c>
      <c r="M210" t="s">
        <v>20</v>
      </c>
      <c r="P210" t="s">
        <v>950</v>
      </c>
      <c r="Q210" t="s">
        <v>1184</v>
      </c>
      <c r="R210" t="s">
        <v>1184</v>
      </c>
      <c r="S210" t="s">
        <v>20</v>
      </c>
    </row>
    <row r="211" spans="1:19" x14ac:dyDescent="0.3">
      <c r="A211" s="35">
        <v>45363</v>
      </c>
      <c r="B211" t="s">
        <v>318</v>
      </c>
      <c r="C211" t="s">
        <v>15</v>
      </c>
      <c r="D211" t="s">
        <v>1185</v>
      </c>
      <c r="E211" t="s">
        <v>23</v>
      </c>
      <c r="G211" t="s">
        <v>950</v>
      </c>
      <c r="H211" t="s">
        <v>18</v>
      </c>
      <c r="I211" t="s">
        <v>19</v>
      </c>
      <c r="J211">
        <v>0.5</v>
      </c>
      <c r="L211">
        <v>0.5</v>
      </c>
      <c r="M211" t="s">
        <v>20</v>
      </c>
      <c r="P211" t="s">
        <v>950</v>
      </c>
      <c r="Q211" t="s">
        <v>1186</v>
      </c>
      <c r="R211" t="s">
        <v>1186</v>
      </c>
      <c r="S211" t="s">
        <v>20</v>
      </c>
    </row>
    <row r="212" spans="1:19" x14ac:dyDescent="0.3">
      <c r="A212" s="35">
        <v>45370</v>
      </c>
      <c r="B212" t="s">
        <v>318</v>
      </c>
      <c r="C212" t="s">
        <v>15</v>
      </c>
      <c r="D212" t="s">
        <v>1187</v>
      </c>
      <c r="E212" t="s">
        <v>23</v>
      </c>
      <c r="G212" t="s">
        <v>950</v>
      </c>
      <c r="H212" t="s">
        <v>18</v>
      </c>
      <c r="I212" t="s">
        <v>19</v>
      </c>
      <c r="J212">
        <v>0.5</v>
      </c>
      <c r="L212">
        <v>0.5</v>
      </c>
      <c r="M212" t="s">
        <v>20</v>
      </c>
      <c r="P212" t="s">
        <v>950</v>
      </c>
      <c r="Q212" t="s">
        <v>1188</v>
      </c>
      <c r="R212" t="s">
        <v>1188</v>
      </c>
      <c r="S212" t="s">
        <v>20</v>
      </c>
    </row>
    <row r="213" spans="1:19" x14ac:dyDescent="0.3">
      <c r="A213" s="35">
        <v>45369</v>
      </c>
      <c r="B213" t="s">
        <v>318</v>
      </c>
      <c r="C213" t="s">
        <v>15</v>
      </c>
      <c r="D213" t="s">
        <v>1189</v>
      </c>
      <c r="E213" t="s">
        <v>23</v>
      </c>
      <c r="G213" t="s">
        <v>950</v>
      </c>
      <c r="H213" t="s">
        <v>18</v>
      </c>
      <c r="I213" t="s">
        <v>19</v>
      </c>
      <c r="J213">
        <v>0.5</v>
      </c>
      <c r="L213">
        <v>0.5</v>
      </c>
      <c r="M213" t="s">
        <v>20</v>
      </c>
      <c r="P213" t="s">
        <v>950</v>
      </c>
      <c r="Q213" t="s">
        <v>1190</v>
      </c>
      <c r="R213" t="s">
        <v>1190</v>
      </c>
      <c r="S213" t="s">
        <v>20</v>
      </c>
    </row>
    <row r="214" spans="1:19" x14ac:dyDescent="0.3">
      <c r="A214" s="35">
        <v>45356</v>
      </c>
      <c r="B214" t="s">
        <v>318</v>
      </c>
      <c r="C214" t="s">
        <v>15</v>
      </c>
      <c r="D214" t="s">
        <v>1191</v>
      </c>
      <c r="E214" t="s">
        <v>23</v>
      </c>
      <c r="G214" t="s">
        <v>950</v>
      </c>
      <c r="H214" t="s">
        <v>18</v>
      </c>
      <c r="I214" t="s">
        <v>19</v>
      </c>
      <c r="J214">
        <v>0.5</v>
      </c>
      <c r="L214">
        <v>0.5</v>
      </c>
      <c r="M214" t="s">
        <v>20</v>
      </c>
      <c r="P214" t="s">
        <v>950</v>
      </c>
      <c r="Q214" t="s">
        <v>1192</v>
      </c>
      <c r="R214" t="s">
        <v>1192</v>
      </c>
      <c r="S214" t="s">
        <v>20</v>
      </c>
    </row>
    <row r="215" spans="1:19" x14ac:dyDescent="0.3">
      <c r="A215" s="35">
        <v>45363</v>
      </c>
      <c r="B215" t="s">
        <v>318</v>
      </c>
      <c r="C215" t="s">
        <v>15</v>
      </c>
      <c r="D215" t="s">
        <v>1193</v>
      </c>
      <c r="E215" t="s">
        <v>23</v>
      </c>
      <c r="G215" t="s">
        <v>950</v>
      </c>
      <c r="H215" t="s">
        <v>18</v>
      </c>
      <c r="I215" t="s">
        <v>19</v>
      </c>
      <c r="J215">
        <v>0.5</v>
      </c>
      <c r="L215">
        <v>0.5</v>
      </c>
      <c r="M215" t="s">
        <v>20</v>
      </c>
      <c r="P215" t="s">
        <v>950</v>
      </c>
      <c r="Q215" t="s">
        <v>1194</v>
      </c>
      <c r="R215" t="s">
        <v>1194</v>
      </c>
      <c r="S215" t="s">
        <v>20</v>
      </c>
    </row>
    <row r="216" spans="1:19" x14ac:dyDescent="0.3">
      <c r="A216" s="35">
        <v>45363</v>
      </c>
      <c r="B216" t="s">
        <v>318</v>
      </c>
      <c r="C216" t="s">
        <v>15</v>
      </c>
      <c r="D216" t="s">
        <v>1195</v>
      </c>
      <c r="E216" t="s">
        <v>23</v>
      </c>
      <c r="G216" t="s">
        <v>950</v>
      </c>
      <c r="H216" t="s">
        <v>18</v>
      </c>
      <c r="I216" t="s">
        <v>19</v>
      </c>
      <c r="J216">
        <v>0.5</v>
      </c>
      <c r="L216">
        <v>0.5</v>
      </c>
      <c r="M216" t="s">
        <v>20</v>
      </c>
      <c r="P216" t="s">
        <v>950</v>
      </c>
      <c r="Q216" t="s">
        <v>1196</v>
      </c>
      <c r="R216" t="s">
        <v>1196</v>
      </c>
      <c r="S216" t="s">
        <v>20</v>
      </c>
    </row>
    <row r="217" spans="1:19" x14ac:dyDescent="0.3">
      <c r="A217" s="35">
        <v>45370</v>
      </c>
      <c r="B217" t="s">
        <v>318</v>
      </c>
      <c r="C217" t="s">
        <v>15</v>
      </c>
      <c r="D217" t="s">
        <v>1197</v>
      </c>
      <c r="E217" t="s">
        <v>23</v>
      </c>
      <c r="G217" t="s">
        <v>950</v>
      </c>
      <c r="H217" t="s">
        <v>18</v>
      </c>
      <c r="I217" t="s">
        <v>19</v>
      </c>
      <c r="J217">
        <v>0.5</v>
      </c>
      <c r="L217">
        <v>0.5</v>
      </c>
      <c r="M217" t="s">
        <v>20</v>
      </c>
      <c r="P217" t="s">
        <v>950</v>
      </c>
      <c r="Q217" t="s">
        <v>1198</v>
      </c>
      <c r="R217" t="s">
        <v>1198</v>
      </c>
      <c r="S217" t="s">
        <v>20</v>
      </c>
    </row>
    <row r="218" spans="1:19" x14ac:dyDescent="0.3">
      <c r="A218" s="35">
        <v>45372</v>
      </c>
      <c r="B218" t="s">
        <v>318</v>
      </c>
      <c r="C218" t="s">
        <v>15</v>
      </c>
      <c r="D218" t="s">
        <v>1199</v>
      </c>
      <c r="E218" t="s">
        <v>23</v>
      </c>
      <c r="G218" t="s">
        <v>950</v>
      </c>
      <c r="H218" t="s">
        <v>18</v>
      </c>
      <c r="I218" t="s">
        <v>19</v>
      </c>
      <c r="J218">
        <v>0.5</v>
      </c>
      <c r="L218">
        <v>0.5</v>
      </c>
      <c r="M218" t="s">
        <v>20</v>
      </c>
      <c r="P218" t="s">
        <v>950</v>
      </c>
      <c r="Q218" t="s">
        <v>1200</v>
      </c>
      <c r="R218" t="s">
        <v>1200</v>
      </c>
      <c r="S218" t="s">
        <v>20</v>
      </c>
    </row>
    <row r="219" spans="1:19" x14ac:dyDescent="0.3">
      <c r="A219" s="35">
        <v>45372</v>
      </c>
      <c r="B219" t="s">
        <v>318</v>
      </c>
      <c r="C219" t="s">
        <v>15</v>
      </c>
      <c r="D219" t="s">
        <v>1201</v>
      </c>
      <c r="E219" t="s">
        <v>23</v>
      </c>
      <c r="G219" t="s">
        <v>950</v>
      </c>
      <c r="H219" t="s">
        <v>18</v>
      </c>
      <c r="I219" t="s">
        <v>19</v>
      </c>
      <c r="J219">
        <v>0.5</v>
      </c>
      <c r="L219">
        <v>0.5</v>
      </c>
      <c r="M219" t="s">
        <v>20</v>
      </c>
      <c r="P219" t="s">
        <v>950</v>
      </c>
      <c r="Q219" t="s">
        <v>1202</v>
      </c>
      <c r="R219" t="s">
        <v>1202</v>
      </c>
      <c r="S219" t="s">
        <v>20</v>
      </c>
    </row>
    <row r="220" spans="1:19" x14ac:dyDescent="0.3">
      <c r="A220" s="35">
        <v>45376</v>
      </c>
      <c r="B220" t="s">
        <v>318</v>
      </c>
      <c r="C220" t="s">
        <v>15</v>
      </c>
      <c r="D220" t="s">
        <v>1203</v>
      </c>
      <c r="E220" t="s">
        <v>23</v>
      </c>
      <c r="G220" t="s">
        <v>950</v>
      </c>
      <c r="H220" t="s">
        <v>18</v>
      </c>
      <c r="I220" t="s">
        <v>19</v>
      </c>
      <c r="J220">
        <v>0.5</v>
      </c>
      <c r="L220">
        <v>0.5</v>
      </c>
      <c r="M220" t="s">
        <v>20</v>
      </c>
      <c r="P220" t="s">
        <v>950</v>
      </c>
      <c r="Q220" t="s">
        <v>1204</v>
      </c>
      <c r="R220" t="s">
        <v>1204</v>
      </c>
      <c r="S220" t="s">
        <v>20</v>
      </c>
    </row>
    <row r="221" spans="1:19" x14ac:dyDescent="0.3">
      <c r="A221" s="35">
        <v>45378</v>
      </c>
      <c r="B221" t="s">
        <v>318</v>
      </c>
      <c r="C221" t="s">
        <v>15</v>
      </c>
      <c r="D221" t="s">
        <v>1205</v>
      </c>
      <c r="E221" t="s">
        <v>23</v>
      </c>
      <c r="G221" t="s">
        <v>950</v>
      </c>
      <c r="H221" t="s">
        <v>18</v>
      </c>
      <c r="I221" t="s">
        <v>19</v>
      </c>
      <c r="J221">
        <v>0.5</v>
      </c>
      <c r="L221">
        <v>0.5</v>
      </c>
      <c r="M221" t="s">
        <v>20</v>
      </c>
      <c r="P221" t="s">
        <v>950</v>
      </c>
      <c r="Q221" t="s">
        <v>1206</v>
      </c>
      <c r="R221" t="s">
        <v>1206</v>
      </c>
      <c r="S221" t="s">
        <v>20</v>
      </c>
    </row>
    <row r="222" spans="1:19" x14ac:dyDescent="0.3">
      <c r="A222" s="35">
        <v>45378</v>
      </c>
      <c r="B222" t="s">
        <v>318</v>
      </c>
      <c r="C222" t="s">
        <v>15</v>
      </c>
      <c r="D222" t="s">
        <v>1207</v>
      </c>
      <c r="E222" t="s">
        <v>23</v>
      </c>
      <c r="G222" t="s">
        <v>950</v>
      </c>
      <c r="H222" t="s">
        <v>18</v>
      </c>
      <c r="I222" t="s">
        <v>19</v>
      </c>
      <c r="J222">
        <v>0.5</v>
      </c>
      <c r="L222">
        <v>0.5</v>
      </c>
      <c r="M222" t="s">
        <v>20</v>
      </c>
      <c r="P222" t="s">
        <v>950</v>
      </c>
      <c r="Q222" t="s">
        <v>1208</v>
      </c>
      <c r="R222" t="s">
        <v>1208</v>
      </c>
      <c r="S222" t="s">
        <v>20</v>
      </c>
    </row>
    <row r="223" spans="1:19" x14ac:dyDescent="0.3">
      <c r="A223" s="35">
        <v>45378</v>
      </c>
      <c r="B223" t="s">
        <v>318</v>
      </c>
      <c r="C223" t="s">
        <v>15</v>
      </c>
      <c r="D223" t="s">
        <v>1209</v>
      </c>
      <c r="E223" t="s">
        <v>23</v>
      </c>
      <c r="G223" t="s">
        <v>950</v>
      </c>
      <c r="H223" t="s">
        <v>18</v>
      </c>
      <c r="I223" t="s">
        <v>19</v>
      </c>
      <c r="J223">
        <v>0.5</v>
      </c>
      <c r="L223">
        <v>0.5</v>
      </c>
      <c r="M223" t="s">
        <v>20</v>
      </c>
      <c r="P223" t="s">
        <v>950</v>
      </c>
      <c r="Q223" t="s">
        <v>1210</v>
      </c>
      <c r="R223" t="s">
        <v>1210</v>
      </c>
      <c r="S223" t="s">
        <v>20</v>
      </c>
    </row>
    <row r="224" spans="1:19" x14ac:dyDescent="0.3">
      <c r="A224" s="35">
        <v>45378</v>
      </c>
      <c r="B224" t="s">
        <v>318</v>
      </c>
      <c r="C224" t="s">
        <v>15</v>
      </c>
      <c r="D224" t="s">
        <v>1211</v>
      </c>
      <c r="E224" t="s">
        <v>23</v>
      </c>
      <c r="G224" t="s">
        <v>950</v>
      </c>
      <c r="H224" t="s">
        <v>18</v>
      </c>
      <c r="I224" t="s">
        <v>19</v>
      </c>
      <c r="J224">
        <v>0.5</v>
      </c>
      <c r="L224">
        <v>0.5</v>
      </c>
      <c r="M224" t="s">
        <v>20</v>
      </c>
      <c r="P224" t="s">
        <v>950</v>
      </c>
      <c r="Q224" t="s">
        <v>1212</v>
      </c>
      <c r="R224" t="s">
        <v>1212</v>
      </c>
      <c r="S224" t="s">
        <v>20</v>
      </c>
    </row>
    <row r="225" spans="1:19" x14ac:dyDescent="0.3">
      <c r="A225" s="35">
        <v>45299</v>
      </c>
      <c r="B225" t="s">
        <v>318</v>
      </c>
      <c r="C225" t="s">
        <v>15</v>
      </c>
      <c r="D225" t="s">
        <v>1213</v>
      </c>
      <c r="E225" t="s">
        <v>37</v>
      </c>
      <c r="G225" t="s">
        <v>950</v>
      </c>
      <c r="H225" t="s">
        <v>18</v>
      </c>
      <c r="I225" t="s">
        <v>19</v>
      </c>
      <c r="J225">
        <v>0.5</v>
      </c>
      <c r="L225">
        <v>1</v>
      </c>
      <c r="M225" t="s">
        <v>28</v>
      </c>
      <c r="N225" s="35">
        <v>45342</v>
      </c>
      <c r="O225" t="s">
        <v>29</v>
      </c>
      <c r="P225" t="s">
        <v>950</v>
      </c>
      <c r="Q225" t="s">
        <v>1214</v>
      </c>
      <c r="R225" t="s">
        <v>1214</v>
      </c>
      <c r="S225" t="s">
        <v>28</v>
      </c>
    </row>
    <row r="226" spans="1:19" x14ac:dyDescent="0.3">
      <c r="A226" s="35">
        <v>45334</v>
      </c>
      <c r="B226" t="s">
        <v>318</v>
      </c>
      <c r="C226" t="s">
        <v>15</v>
      </c>
      <c r="D226" t="s">
        <v>1213</v>
      </c>
      <c r="E226" t="s">
        <v>37</v>
      </c>
      <c r="G226" t="s">
        <v>950</v>
      </c>
      <c r="H226" t="s">
        <v>18</v>
      </c>
      <c r="I226" t="s">
        <v>19</v>
      </c>
      <c r="J226">
        <v>0.5</v>
      </c>
      <c r="L226">
        <v>1</v>
      </c>
      <c r="M226" t="s">
        <v>28</v>
      </c>
      <c r="N226" s="35">
        <v>45342</v>
      </c>
      <c r="O226" t="s">
        <v>29</v>
      </c>
      <c r="P226" t="s">
        <v>950</v>
      </c>
      <c r="Q226" t="s">
        <v>1214</v>
      </c>
      <c r="R226" t="s">
        <v>1214</v>
      </c>
      <c r="S226" t="s">
        <v>28</v>
      </c>
    </row>
    <row r="227" spans="1:19" x14ac:dyDescent="0.3">
      <c r="A227" s="35">
        <v>45299</v>
      </c>
      <c r="B227" t="s">
        <v>318</v>
      </c>
      <c r="C227" t="s">
        <v>15</v>
      </c>
      <c r="D227" t="s">
        <v>1215</v>
      </c>
      <c r="E227" t="s">
        <v>37</v>
      </c>
      <c r="G227" t="s">
        <v>950</v>
      </c>
      <c r="H227" t="s">
        <v>18</v>
      </c>
      <c r="I227" t="s">
        <v>19</v>
      </c>
      <c r="J227">
        <v>0.5</v>
      </c>
      <c r="L227">
        <v>0.5</v>
      </c>
      <c r="M227" t="s">
        <v>20</v>
      </c>
      <c r="P227" t="s">
        <v>950</v>
      </c>
      <c r="Q227" t="s">
        <v>1216</v>
      </c>
      <c r="R227" t="s">
        <v>1216</v>
      </c>
      <c r="S227" t="s">
        <v>20</v>
      </c>
    </row>
    <row r="228" spans="1:19" x14ac:dyDescent="0.3">
      <c r="A228" s="35">
        <v>45299</v>
      </c>
      <c r="B228" t="s">
        <v>318</v>
      </c>
      <c r="C228" t="s">
        <v>15</v>
      </c>
      <c r="D228" t="s">
        <v>1217</v>
      </c>
      <c r="E228" t="s">
        <v>37</v>
      </c>
      <c r="G228" t="s">
        <v>950</v>
      </c>
      <c r="H228" t="s">
        <v>18</v>
      </c>
      <c r="I228" t="s">
        <v>19</v>
      </c>
      <c r="J228">
        <v>0.5</v>
      </c>
      <c r="L228">
        <v>1</v>
      </c>
      <c r="M228" t="s">
        <v>20</v>
      </c>
      <c r="P228" t="s">
        <v>950</v>
      </c>
      <c r="Q228" t="s">
        <v>1218</v>
      </c>
      <c r="R228" t="s">
        <v>1218</v>
      </c>
      <c r="S228" t="s">
        <v>20</v>
      </c>
    </row>
    <row r="229" spans="1:19" x14ac:dyDescent="0.3">
      <c r="A229" s="35">
        <v>45334</v>
      </c>
      <c r="B229" t="s">
        <v>318</v>
      </c>
      <c r="C229" t="s">
        <v>15</v>
      </c>
      <c r="D229" t="s">
        <v>1217</v>
      </c>
      <c r="E229" t="s">
        <v>37</v>
      </c>
      <c r="G229" t="s">
        <v>950</v>
      </c>
      <c r="H229" t="s">
        <v>18</v>
      </c>
      <c r="I229" t="s">
        <v>19</v>
      </c>
      <c r="J229">
        <v>0.5</v>
      </c>
      <c r="L229">
        <v>1</v>
      </c>
      <c r="M229" t="s">
        <v>20</v>
      </c>
      <c r="P229" t="s">
        <v>950</v>
      </c>
      <c r="Q229" t="s">
        <v>1218</v>
      </c>
      <c r="R229" t="s">
        <v>1218</v>
      </c>
      <c r="S229" t="s">
        <v>20</v>
      </c>
    </row>
    <row r="230" spans="1:19" x14ac:dyDescent="0.3">
      <c r="A230" s="35">
        <v>45320</v>
      </c>
      <c r="B230" t="s">
        <v>318</v>
      </c>
      <c r="C230" t="s">
        <v>15</v>
      </c>
      <c r="D230" t="s">
        <v>1219</v>
      </c>
      <c r="E230" t="s">
        <v>37</v>
      </c>
      <c r="G230" t="s">
        <v>950</v>
      </c>
      <c r="H230" t="s">
        <v>18</v>
      </c>
      <c r="I230" t="s">
        <v>19</v>
      </c>
      <c r="J230">
        <v>0.5</v>
      </c>
      <c r="L230">
        <v>1</v>
      </c>
      <c r="M230" t="s">
        <v>20</v>
      </c>
      <c r="P230" t="s">
        <v>950</v>
      </c>
      <c r="Q230" t="s">
        <v>649</v>
      </c>
      <c r="R230" t="s">
        <v>649</v>
      </c>
      <c r="S230" t="s">
        <v>20</v>
      </c>
    </row>
    <row r="231" spans="1:19" x14ac:dyDescent="0.3">
      <c r="A231" s="35">
        <v>45299</v>
      </c>
      <c r="B231" t="s">
        <v>318</v>
      </c>
      <c r="C231" t="s">
        <v>15</v>
      </c>
      <c r="D231" t="s">
        <v>1219</v>
      </c>
      <c r="E231" t="s">
        <v>37</v>
      </c>
      <c r="G231" t="s">
        <v>950</v>
      </c>
      <c r="H231" t="s">
        <v>18</v>
      </c>
      <c r="I231" t="s">
        <v>19</v>
      </c>
      <c r="J231">
        <v>0.5</v>
      </c>
      <c r="L231">
        <v>1</v>
      </c>
      <c r="M231" t="s">
        <v>20</v>
      </c>
      <c r="P231" t="s">
        <v>950</v>
      </c>
      <c r="Q231" t="s">
        <v>649</v>
      </c>
      <c r="R231" t="s">
        <v>649</v>
      </c>
      <c r="S231" t="s">
        <v>20</v>
      </c>
    </row>
    <row r="232" spans="1:19" x14ac:dyDescent="0.3">
      <c r="A232" s="35">
        <v>45299</v>
      </c>
      <c r="B232" t="s">
        <v>318</v>
      </c>
      <c r="C232" t="s">
        <v>15</v>
      </c>
      <c r="D232" t="s">
        <v>1220</v>
      </c>
      <c r="E232" t="s">
        <v>37</v>
      </c>
      <c r="G232" t="s">
        <v>950</v>
      </c>
      <c r="H232" t="s">
        <v>18</v>
      </c>
      <c r="I232" t="s">
        <v>19</v>
      </c>
      <c r="J232">
        <v>0.5</v>
      </c>
      <c r="L232">
        <v>0.5</v>
      </c>
      <c r="M232" t="s">
        <v>20</v>
      </c>
      <c r="P232" t="s">
        <v>950</v>
      </c>
      <c r="Q232" t="s">
        <v>1221</v>
      </c>
      <c r="R232" t="s">
        <v>1221</v>
      </c>
      <c r="S232" t="s">
        <v>20</v>
      </c>
    </row>
    <row r="233" spans="1:19" x14ac:dyDescent="0.3">
      <c r="A233" s="35">
        <v>45299</v>
      </c>
      <c r="B233" t="s">
        <v>318</v>
      </c>
      <c r="C233" t="s">
        <v>15</v>
      </c>
      <c r="D233" t="s">
        <v>1222</v>
      </c>
      <c r="E233" t="s">
        <v>37</v>
      </c>
      <c r="G233" t="s">
        <v>950</v>
      </c>
      <c r="H233" t="s">
        <v>18</v>
      </c>
      <c r="I233" t="s">
        <v>19</v>
      </c>
      <c r="J233">
        <v>0.5</v>
      </c>
      <c r="L233">
        <v>0.5</v>
      </c>
      <c r="M233" t="s">
        <v>20</v>
      </c>
      <c r="P233" t="s">
        <v>950</v>
      </c>
      <c r="Q233" t="s">
        <v>1223</v>
      </c>
      <c r="R233" t="s">
        <v>1223</v>
      </c>
      <c r="S233" t="s">
        <v>20</v>
      </c>
    </row>
    <row r="234" spans="1:19" x14ac:dyDescent="0.3">
      <c r="A234" s="35">
        <v>45299</v>
      </c>
      <c r="B234" t="s">
        <v>318</v>
      </c>
      <c r="C234" t="s">
        <v>15</v>
      </c>
      <c r="D234" t="s">
        <v>1224</v>
      </c>
      <c r="E234" t="s">
        <v>37</v>
      </c>
      <c r="G234" t="s">
        <v>950</v>
      </c>
      <c r="H234" t="s">
        <v>18</v>
      </c>
      <c r="I234" t="s">
        <v>19</v>
      </c>
      <c r="J234">
        <v>0.5</v>
      </c>
      <c r="L234">
        <v>1</v>
      </c>
      <c r="M234" t="s">
        <v>20</v>
      </c>
      <c r="P234" t="s">
        <v>950</v>
      </c>
      <c r="Q234" t="s">
        <v>1225</v>
      </c>
      <c r="R234" t="s">
        <v>1225</v>
      </c>
      <c r="S234" t="s">
        <v>20</v>
      </c>
    </row>
    <row r="235" spans="1:19" x14ac:dyDescent="0.3">
      <c r="A235" s="35">
        <v>45355</v>
      </c>
      <c r="B235" t="s">
        <v>318</v>
      </c>
      <c r="C235" t="s">
        <v>15</v>
      </c>
      <c r="D235" t="s">
        <v>1224</v>
      </c>
      <c r="E235" t="s">
        <v>37</v>
      </c>
      <c r="G235" t="s">
        <v>950</v>
      </c>
      <c r="H235" t="s">
        <v>18</v>
      </c>
      <c r="I235" t="s">
        <v>19</v>
      </c>
      <c r="J235">
        <v>0.5</v>
      </c>
      <c r="L235">
        <v>1</v>
      </c>
      <c r="M235" t="s">
        <v>20</v>
      </c>
      <c r="P235" t="s">
        <v>950</v>
      </c>
      <c r="Q235" t="s">
        <v>1225</v>
      </c>
      <c r="R235" t="s">
        <v>1225</v>
      </c>
      <c r="S235" t="s">
        <v>20</v>
      </c>
    </row>
    <row r="236" spans="1:19" x14ac:dyDescent="0.3">
      <c r="A236" s="35">
        <v>45299</v>
      </c>
      <c r="B236" t="s">
        <v>318</v>
      </c>
      <c r="C236" t="s">
        <v>15</v>
      </c>
      <c r="D236" t="s">
        <v>1226</v>
      </c>
      <c r="E236" t="s">
        <v>37</v>
      </c>
      <c r="G236" t="s">
        <v>950</v>
      </c>
      <c r="H236" t="s">
        <v>18</v>
      </c>
      <c r="I236" t="s">
        <v>19</v>
      </c>
      <c r="J236">
        <v>0.5</v>
      </c>
      <c r="L236">
        <v>0.5</v>
      </c>
      <c r="M236" t="s">
        <v>20</v>
      </c>
      <c r="P236" t="s">
        <v>950</v>
      </c>
      <c r="Q236" t="s">
        <v>1227</v>
      </c>
      <c r="R236" t="s">
        <v>1227</v>
      </c>
      <c r="S236" t="s">
        <v>20</v>
      </c>
    </row>
    <row r="237" spans="1:19" x14ac:dyDescent="0.3">
      <c r="A237" s="35">
        <v>45314</v>
      </c>
      <c r="B237" t="s">
        <v>318</v>
      </c>
      <c r="C237" t="s">
        <v>15</v>
      </c>
      <c r="D237" t="s">
        <v>1228</v>
      </c>
      <c r="E237" t="s">
        <v>37</v>
      </c>
      <c r="G237" t="s">
        <v>950</v>
      </c>
      <c r="H237" t="s">
        <v>18</v>
      </c>
      <c r="I237" t="s">
        <v>19</v>
      </c>
      <c r="J237">
        <v>0.5</v>
      </c>
      <c r="L237">
        <v>1</v>
      </c>
      <c r="M237" t="s">
        <v>20</v>
      </c>
      <c r="P237" t="s">
        <v>950</v>
      </c>
      <c r="Q237" t="s">
        <v>1229</v>
      </c>
      <c r="R237" t="s">
        <v>1229</v>
      </c>
      <c r="S237" t="s">
        <v>20</v>
      </c>
    </row>
    <row r="238" spans="1:19" x14ac:dyDescent="0.3">
      <c r="A238" s="35">
        <v>45349</v>
      </c>
      <c r="B238" t="s">
        <v>318</v>
      </c>
      <c r="C238" t="s">
        <v>15</v>
      </c>
      <c r="D238" t="s">
        <v>1228</v>
      </c>
      <c r="E238" t="s">
        <v>37</v>
      </c>
      <c r="G238" t="s">
        <v>950</v>
      </c>
      <c r="H238" t="s">
        <v>18</v>
      </c>
      <c r="I238" t="s">
        <v>19</v>
      </c>
      <c r="J238">
        <v>0.5</v>
      </c>
      <c r="L238">
        <v>1</v>
      </c>
      <c r="M238" t="s">
        <v>20</v>
      </c>
      <c r="P238" t="s">
        <v>950</v>
      </c>
      <c r="Q238" t="s">
        <v>1229</v>
      </c>
      <c r="R238" t="s">
        <v>1229</v>
      </c>
      <c r="S238" t="s">
        <v>20</v>
      </c>
    </row>
    <row r="239" spans="1:19" x14ac:dyDescent="0.3">
      <c r="A239" s="35">
        <v>45320</v>
      </c>
      <c r="B239" t="s">
        <v>318</v>
      </c>
      <c r="C239" t="s">
        <v>15</v>
      </c>
      <c r="D239" t="s">
        <v>1230</v>
      </c>
      <c r="E239" t="s">
        <v>37</v>
      </c>
      <c r="G239" t="s">
        <v>950</v>
      </c>
      <c r="H239" t="s">
        <v>18</v>
      </c>
      <c r="I239" t="s">
        <v>19</v>
      </c>
      <c r="J239">
        <v>0.5</v>
      </c>
      <c r="L239">
        <v>0.5</v>
      </c>
      <c r="M239" t="s">
        <v>20</v>
      </c>
      <c r="P239" t="s">
        <v>950</v>
      </c>
      <c r="Q239" t="s">
        <v>531</v>
      </c>
      <c r="R239" t="s">
        <v>531</v>
      </c>
      <c r="S239" t="s">
        <v>20</v>
      </c>
    </row>
    <row r="240" spans="1:19" x14ac:dyDescent="0.3">
      <c r="A240" s="35">
        <v>45355</v>
      </c>
      <c r="B240" t="s">
        <v>318</v>
      </c>
      <c r="C240" t="s">
        <v>15</v>
      </c>
      <c r="D240" t="s">
        <v>1231</v>
      </c>
      <c r="E240" t="s">
        <v>37</v>
      </c>
      <c r="G240" t="s">
        <v>950</v>
      </c>
      <c r="H240" t="s">
        <v>18</v>
      </c>
      <c r="I240" t="s">
        <v>19</v>
      </c>
      <c r="J240">
        <v>0.5</v>
      </c>
      <c r="L240">
        <v>1.5</v>
      </c>
      <c r="M240" t="s">
        <v>20</v>
      </c>
      <c r="P240" t="s">
        <v>950</v>
      </c>
      <c r="Q240" t="s">
        <v>1232</v>
      </c>
      <c r="R240" t="s">
        <v>1232</v>
      </c>
      <c r="S240" t="s">
        <v>20</v>
      </c>
    </row>
    <row r="241" spans="1:19" x14ac:dyDescent="0.3">
      <c r="A241" s="35">
        <v>45369</v>
      </c>
      <c r="B241" t="s">
        <v>318</v>
      </c>
      <c r="C241" t="s">
        <v>15</v>
      </c>
      <c r="D241" t="s">
        <v>1231</v>
      </c>
      <c r="E241" t="s">
        <v>37</v>
      </c>
      <c r="G241" t="s">
        <v>950</v>
      </c>
      <c r="H241" t="s">
        <v>18</v>
      </c>
      <c r="I241" t="s">
        <v>19</v>
      </c>
      <c r="J241">
        <v>0.5</v>
      </c>
      <c r="L241">
        <v>1.5</v>
      </c>
      <c r="M241" t="s">
        <v>20</v>
      </c>
      <c r="P241" t="s">
        <v>950</v>
      </c>
      <c r="Q241" t="s">
        <v>1232</v>
      </c>
      <c r="R241" t="s">
        <v>1232</v>
      </c>
      <c r="S241" t="s">
        <v>20</v>
      </c>
    </row>
    <row r="242" spans="1:19" x14ac:dyDescent="0.3">
      <c r="A242" s="35">
        <v>45334</v>
      </c>
      <c r="B242" t="s">
        <v>318</v>
      </c>
      <c r="C242" t="s">
        <v>15</v>
      </c>
      <c r="D242" t="s">
        <v>1231</v>
      </c>
      <c r="E242" t="s">
        <v>37</v>
      </c>
      <c r="G242" t="s">
        <v>950</v>
      </c>
      <c r="H242" t="s">
        <v>18</v>
      </c>
      <c r="I242" t="s">
        <v>19</v>
      </c>
      <c r="J242">
        <v>0.5</v>
      </c>
      <c r="L242">
        <v>1.5</v>
      </c>
      <c r="M242" t="s">
        <v>20</v>
      </c>
      <c r="P242" t="s">
        <v>950</v>
      </c>
      <c r="Q242" t="s">
        <v>1232</v>
      </c>
      <c r="R242" t="s">
        <v>1232</v>
      </c>
      <c r="S242" t="s">
        <v>20</v>
      </c>
    </row>
    <row r="243" spans="1:19" x14ac:dyDescent="0.3">
      <c r="A243" s="35">
        <v>45334</v>
      </c>
      <c r="B243" t="s">
        <v>318</v>
      </c>
      <c r="C243" t="s">
        <v>15</v>
      </c>
      <c r="D243" t="s">
        <v>1233</v>
      </c>
      <c r="E243" t="s">
        <v>37</v>
      </c>
      <c r="G243" t="s">
        <v>950</v>
      </c>
      <c r="H243" t="s">
        <v>18</v>
      </c>
      <c r="I243" t="s">
        <v>19</v>
      </c>
      <c r="J243">
        <v>0.5</v>
      </c>
      <c r="L243">
        <v>1</v>
      </c>
      <c r="M243" t="s">
        <v>20</v>
      </c>
      <c r="P243" t="s">
        <v>950</v>
      </c>
      <c r="Q243" t="s">
        <v>1234</v>
      </c>
      <c r="R243" t="s">
        <v>1234</v>
      </c>
      <c r="S243" t="s">
        <v>20</v>
      </c>
    </row>
    <row r="244" spans="1:19" x14ac:dyDescent="0.3">
      <c r="A244" s="35">
        <v>45355</v>
      </c>
      <c r="B244" t="s">
        <v>318</v>
      </c>
      <c r="C244" t="s">
        <v>15</v>
      </c>
      <c r="D244" t="s">
        <v>1233</v>
      </c>
      <c r="E244" t="s">
        <v>37</v>
      </c>
      <c r="G244" t="s">
        <v>950</v>
      </c>
      <c r="H244" t="s">
        <v>18</v>
      </c>
      <c r="I244" t="s">
        <v>19</v>
      </c>
      <c r="J244">
        <v>0.5</v>
      </c>
      <c r="L244">
        <v>1</v>
      </c>
      <c r="M244" t="s">
        <v>20</v>
      </c>
      <c r="P244" t="s">
        <v>950</v>
      </c>
      <c r="Q244" t="s">
        <v>1234</v>
      </c>
      <c r="R244" t="s">
        <v>1234</v>
      </c>
      <c r="S244" t="s">
        <v>20</v>
      </c>
    </row>
    <row r="245" spans="1:19" x14ac:dyDescent="0.3">
      <c r="A245" s="35">
        <v>45369</v>
      </c>
      <c r="B245" t="s">
        <v>318</v>
      </c>
      <c r="C245" t="s">
        <v>15</v>
      </c>
      <c r="D245" t="s">
        <v>1235</v>
      </c>
      <c r="E245" t="s">
        <v>37</v>
      </c>
      <c r="G245" t="s">
        <v>950</v>
      </c>
      <c r="H245" t="s">
        <v>18</v>
      </c>
      <c r="I245" t="s">
        <v>19</v>
      </c>
      <c r="J245">
        <v>0.5</v>
      </c>
      <c r="L245">
        <v>1</v>
      </c>
      <c r="M245" t="s">
        <v>20</v>
      </c>
      <c r="P245" t="s">
        <v>950</v>
      </c>
      <c r="Q245" t="s">
        <v>1236</v>
      </c>
      <c r="R245" t="s">
        <v>1236</v>
      </c>
      <c r="S245" t="s">
        <v>20</v>
      </c>
    </row>
    <row r="246" spans="1:19" x14ac:dyDescent="0.3">
      <c r="A246" s="35">
        <v>45355</v>
      </c>
      <c r="B246" t="s">
        <v>318</v>
      </c>
      <c r="C246" t="s">
        <v>15</v>
      </c>
      <c r="D246" t="s">
        <v>1235</v>
      </c>
      <c r="E246" t="s">
        <v>37</v>
      </c>
      <c r="G246" t="s">
        <v>950</v>
      </c>
      <c r="H246" t="s">
        <v>18</v>
      </c>
      <c r="I246" t="s">
        <v>19</v>
      </c>
      <c r="J246">
        <v>0.5</v>
      </c>
      <c r="L246">
        <v>1</v>
      </c>
      <c r="M246" t="s">
        <v>20</v>
      </c>
      <c r="P246" t="s">
        <v>950</v>
      </c>
      <c r="Q246" t="s">
        <v>1236</v>
      </c>
      <c r="R246" t="s">
        <v>1236</v>
      </c>
      <c r="S246" t="s">
        <v>20</v>
      </c>
    </row>
    <row r="247" spans="1:19" x14ac:dyDescent="0.3">
      <c r="A247" s="35">
        <v>45369</v>
      </c>
      <c r="B247" t="s">
        <v>318</v>
      </c>
      <c r="C247" t="s">
        <v>15</v>
      </c>
      <c r="D247" t="s">
        <v>1237</v>
      </c>
      <c r="E247" t="s">
        <v>37</v>
      </c>
      <c r="G247" t="s">
        <v>950</v>
      </c>
      <c r="H247" t="s">
        <v>18</v>
      </c>
      <c r="I247" t="s">
        <v>19</v>
      </c>
      <c r="J247">
        <v>0.5</v>
      </c>
      <c r="L247">
        <v>0.5</v>
      </c>
      <c r="M247" t="s">
        <v>20</v>
      </c>
      <c r="P247" t="s">
        <v>950</v>
      </c>
      <c r="Q247" t="s">
        <v>1238</v>
      </c>
      <c r="R247" t="s">
        <v>1238</v>
      </c>
      <c r="S247" t="s">
        <v>20</v>
      </c>
    </row>
    <row r="248" spans="1:19" x14ac:dyDescent="0.3">
      <c r="A248" s="35">
        <v>45369</v>
      </c>
      <c r="B248" t="s">
        <v>318</v>
      </c>
      <c r="C248" t="s">
        <v>15</v>
      </c>
      <c r="D248" t="s">
        <v>1239</v>
      </c>
      <c r="E248" t="s">
        <v>37</v>
      </c>
      <c r="G248" t="s">
        <v>950</v>
      </c>
      <c r="H248" t="s">
        <v>18</v>
      </c>
      <c r="I248" t="s">
        <v>19</v>
      </c>
      <c r="J248">
        <v>0.5</v>
      </c>
      <c r="L248">
        <v>0.5</v>
      </c>
      <c r="M248" t="s">
        <v>20</v>
      </c>
      <c r="P248" t="s">
        <v>950</v>
      </c>
      <c r="Q248" t="s">
        <v>1240</v>
      </c>
      <c r="R248" t="s">
        <v>1240</v>
      </c>
      <c r="S248" t="s">
        <v>20</v>
      </c>
    </row>
    <row r="249" spans="1:19" x14ac:dyDescent="0.3">
      <c r="A249" s="35">
        <v>45369</v>
      </c>
      <c r="B249" t="s">
        <v>318</v>
      </c>
      <c r="C249" t="s">
        <v>15</v>
      </c>
      <c r="D249" t="s">
        <v>1241</v>
      </c>
      <c r="E249" t="s">
        <v>37</v>
      </c>
      <c r="G249" t="s">
        <v>950</v>
      </c>
      <c r="H249" t="s">
        <v>18</v>
      </c>
      <c r="I249" t="s">
        <v>19</v>
      </c>
      <c r="J249">
        <v>0.5</v>
      </c>
      <c r="L249">
        <v>0.5</v>
      </c>
      <c r="M249" t="s">
        <v>20</v>
      </c>
      <c r="P249" t="s">
        <v>950</v>
      </c>
      <c r="Q249" t="s">
        <v>1242</v>
      </c>
      <c r="R249" t="s">
        <v>1242</v>
      </c>
      <c r="S249" t="s">
        <v>20</v>
      </c>
    </row>
    <row r="250" spans="1:19" x14ac:dyDescent="0.3">
      <c r="A250" s="35">
        <v>45369</v>
      </c>
      <c r="B250" t="s">
        <v>318</v>
      </c>
      <c r="C250" t="s">
        <v>15</v>
      </c>
      <c r="D250" t="s">
        <v>1243</v>
      </c>
      <c r="E250" t="s">
        <v>37</v>
      </c>
      <c r="G250" t="s">
        <v>950</v>
      </c>
      <c r="H250" t="s">
        <v>18</v>
      </c>
      <c r="I250" t="s">
        <v>19</v>
      </c>
      <c r="J250">
        <v>0.5</v>
      </c>
      <c r="L250">
        <v>0.5</v>
      </c>
      <c r="M250" t="s">
        <v>20</v>
      </c>
      <c r="P250" t="s">
        <v>950</v>
      </c>
      <c r="Q250" t="s">
        <v>1244</v>
      </c>
      <c r="R250" t="s">
        <v>1244</v>
      </c>
      <c r="S250" t="s">
        <v>20</v>
      </c>
    </row>
    <row r="251" spans="1:19" x14ac:dyDescent="0.3">
      <c r="A251" s="35">
        <v>45369</v>
      </c>
      <c r="B251" t="s">
        <v>318</v>
      </c>
      <c r="C251" t="s">
        <v>15</v>
      </c>
      <c r="D251" t="s">
        <v>1245</v>
      </c>
      <c r="E251" t="s">
        <v>37</v>
      </c>
      <c r="G251" t="s">
        <v>950</v>
      </c>
      <c r="H251" t="s">
        <v>18</v>
      </c>
      <c r="I251" t="s">
        <v>19</v>
      </c>
      <c r="J251">
        <v>0.5</v>
      </c>
      <c r="L251">
        <v>0.5</v>
      </c>
      <c r="M251" t="s">
        <v>20</v>
      </c>
      <c r="P251" t="s">
        <v>950</v>
      </c>
      <c r="Q251" t="s">
        <v>1246</v>
      </c>
      <c r="R251" t="s">
        <v>1246</v>
      </c>
      <c r="S251" t="s">
        <v>20</v>
      </c>
    </row>
    <row r="252" spans="1:19" x14ac:dyDescent="0.3">
      <c r="A252" s="35">
        <v>45342</v>
      </c>
      <c r="B252" t="s">
        <v>318</v>
      </c>
      <c r="C252" t="s">
        <v>15</v>
      </c>
      <c r="D252" t="s">
        <v>1247</v>
      </c>
      <c r="E252" t="s">
        <v>39</v>
      </c>
      <c r="G252" t="s">
        <v>950</v>
      </c>
      <c r="H252" t="s">
        <v>18</v>
      </c>
      <c r="I252" t="s">
        <v>19</v>
      </c>
      <c r="J252">
        <v>0.5</v>
      </c>
      <c r="L252">
        <v>1.5</v>
      </c>
      <c r="M252" t="s">
        <v>28</v>
      </c>
      <c r="N252" s="35">
        <v>45387</v>
      </c>
      <c r="O252" t="s">
        <v>29</v>
      </c>
      <c r="P252" t="s">
        <v>950</v>
      </c>
      <c r="Q252" t="s">
        <v>1248</v>
      </c>
      <c r="R252" t="s">
        <v>1248</v>
      </c>
      <c r="S252" t="s">
        <v>28</v>
      </c>
    </row>
    <row r="253" spans="1:19" x14ac:dyDescent="0.3">
      <c r="A253" s="35">
        <v>45377</v>
      </c>
      <c r="B253" t="s">
        <v>318</v>
      </c>
      <c r="C253" t="s">
        <v>15</v>
      </c>
      <c r="D253" t="s">
        <v>1247</v>
      </c>
      <c r="E253" t="s">
        <v>39</v>
      </c>
      <c r="G253" t="s">
        <v>950</v>
      </c>
      <c r="H253" t="s">
        <v>18</v>
      </c>
      <c r="I253" t="s">
        <v>19</v>
      </c>
      <c r="J253">
        <v>0.5</v>
      </c>
      <c r="L253">
        <v>1.5</v>
      </c>
      <c r="M253" t="s">
        <v>28</v>
      </c>
      <c r="N253" s="35">
        <v>45387</v>
      </c>
      <c r="O253" t="s">
        <v>29</v>
      </c>
      <c r="P253" t="s">
        <v>950</v>
      </c>
      <c r="Q253" t="s">
        <v>1248</v>
      </c>
      <c r="R253" t="s">
        <v>1248</v>
      </c>
      <c r="S253" t="s">
        <v>28</v>
      </c>
    </row>
    <row r="254" spans="1:19" x14ac:dyDescent="0.3">
      <c r="A254" s="35">
        <v>45321</v>
      </c>
      <c r="B254" t="s">
        <v>318</v>
      </c>
      <c r="C254" t="s">
        <v>15</v>
      </c>
      <c r="D254" t="s">
        <v>1247</v>
      </c>
      <c r="E254" t="s">
        <v>39</v>
      </c>
      <c r="G254" t="s">
        <v>950</v>
      </c>
      <c r="H254" t="s">
        <v>18</v>
      </c>
      <c r="I254" t="s">
        <v>19</v>
      </c>
      <c r="J254">
        <v>0.5</v>
      </c>
      <c r="L254">
        <v>1.5</v>
      </c>
      <c r="M254" t="s">
        <v>28</v>
      </c>
      <c r="N254" s="35">
        <v>45387</v>
      </c>
      <c r="O254" t="s">
        <v>29</v>
      </c>
      <c r="P254" t="s">
        <v>950</v>
      </c>
      <c r="Q254" t="s">
        <v>1248</v>
      </c>
      <c r="R254" t="s">
        <v>1248</v>
      </c>
      <c r="S254" t="s">
        <v>28</v>
      </c>
    </row>
    <row r="255" spans="1:19" x14ac:dyDescent="0.3">
      <c r="A255" s="35">
        <v>45315</v>
      </c>
      <c r="B255" t="s">
        <v>318</v>
      </c>
      <c r="C255" t="s">
        <v>15</v>
      </c>
      <c r="D255" t="s">
        <v>1249</v>
      </c>
      <c r="E255" t="s">
        <v>39</v>
      </c>
      <c r="G255" t="s">
        <v>950</v>
      </c>
      <c r="H255" t="s">
        <v>18</v>
      </c>
      <c r="I255" t="s">
        <v>19</v>
      </c>
      <c r="J255">
        <v>0.5</v>
      </c>
      <c r="L255">
        <v>3</v>
      </c>
      <c r="M255" t="s">
        <v>20</v>
      </c>
      <c r="P255" t="s">
        <v>950</v>
      </c>
      <c r="R255" t="s">
        <v>1250</v>
      </c>
    </row>
    <row r="256" spans="1:19" x14ac:dyDescent="0.3">
      <c r="A256" s="35">
        <v>45315</v>
      </c>
      <c r="B256" t="s">
        <v>318</v>
      </c>
      <c r="C256" t="s">
        <v>15</v>
      </c>
      <c r="D256" t="s">
        <v>1251</v>
      </c>
      <c r="E256" t="s">
        <v>39</v>
      </c>
      <c r="G256" t="s">
        <v>950</v>
      </c>
      <c r="H256" t="s">
        <v>18</v>
      </c>
      <c r="I256" t="s">
        <v>19</v>
      </c>
      <c r="J256">
        <v>0.5</v>
      </c>
      <c r="L256">
        <v>4</v>
      </c>
      <c r="M256" t="s">
        <v>20</v>
      </c>
      <c r="P256" t="s">
        <v>950</v>
      </c>
      <c r="Q256" t="s">
        <v>1252</v>
      </c>
      <c r="R256" t="s">
        <v>1252</v>
      </c>
    </row>
    <row r="257" spans="1:19" x14ac:dyDescent="0.3">
      <c r="A257" s="35">
        <v>45364</v>
      </c>
      <c r="B257" t="s">
        <v>318</v>
      </c>
      <c r="C257" t="s">
        <v>15</v>
      </c>
      <c r="D257" t="s">
        <v>1251</v>
      </c>
      <c r="E257" t="s">
        <v>39</v>
      </c>
      <c r="G257" t="s">
        <v>950</v>
      </c>
      <c r="H257" t="s">
        <v>18</v>
      </c>
      <c r="I257" t="s">
        <v>19</v>
      </c>
      <c r="J257">
        <v>0.5</v>
      </c>
      <c r="L257">
        <v>4</v>
      </c>
      <c r="M257" t="s">
        <v>20</v>
      </c>
      <c r="P257" t="s">
        <v>950</v>
      </c>
      <c r="Q257" t="s">
        <v>1252</v>
      </c>
      <c r="R257" t="s">
        <v>1252</v>
      </c>
    </row>
    <row r="258" spans="1:19" x14ac:dyDescent="0.3">
      <c r="A258" s="35">
        <v>45365</v>
      </c>
      <c r="B258" t="s">
        <v>318</v>
      </c>
      <c r="C258" t="s">
        <v>15</v>
      </c>
      <c r="D258" t="s">
        <v>1253</v>
      </c>
      <c r="E258" t="s">
        <v>39</v>
      </c>
      <c r="G258" t="s">
        <v>950</v>
      </c>
      <c r="H258" t="s">
        <v>18</v>
      </c>
      <c r="I258" t="s">
        <v>19</v>
      </c>
      <c r="J258">
        <v>0.5</v>
      </c>
      <c r="L258">
        <v>1</v>
      </c>
      <c r="M258" t="s">
        <v>20</v>
      </c>
      <c r="P258" t="s">
        <v>950</v>
      </c>
      <c r="Q258" t="s">
        <v>1254</v>
      </c>
      <c r="R258" t="s">
        <v>1254</v>
      </c>
    </row>
    <row r="259" spans="1:19" x14ac:dyDescent="0.3">
      <c r="A259" s="35">
        <v>45357</v>
      </c>
      <c r="B259" t="s">
        <v>318</v>
      </c>
      <c r="C259" t="s">
        <v>15</v>
      </c>
      <c r="D259" t="s">
        <v>886</v>
      </c>
      <c r="E259" t="s">
        <v>39</v>
      </c>
      <c r="G259" t="s">
        <v>950</v>
      </c>
      <c r="H259" t="s">
        <v>18</v>
      </c>
      <c r="I259" t="s">
        <v>19</v>
      </c>
      <c r="J259">
        <v>0.5</v>
      </c>
      <c r="L259">
        <v>0.5</v>
      </c>
      <c r="M259" t="s">
        <v>20</v>
      </c>
      <c r="P259" t="s">
        <v>950</v>
      </c>
      <c r="Q259" t="s">
        <v>887</v>
      </c>
      <c r="R259" t="s">
        <v>887</v>
      </c>
    </row>
    <row r="260" spans="1:19" x14ac:dyDescent="0.3">
      <c r="A260" s="35">
        <v>45327</v>
      </c>
      <c r="B260" t="s">
        <v>318</v>
      </c>
      <c r="C260" t="s">
        <v>15</v>
      </c>
      <c r="D260" t="s">
        <v>1255</v>
      </c>
      <c r="E260" t="s">
        <v>39</v>
      </c>
      <c r="G260" t="s">
        <v>950</v>
      </c>
      <c r="H260" t="s">
        <v>18</v>
      </c>
      <c r="I260" t="s">
        <v>19</v>
      </c>
      <c r="J260">
        <v>0.5</v>
      </c>
      <c r="L260">
        <v>0.5</v>
      </c>
      <c r="M260" t="s">
        <v>20</v>
      </c>
      <c r="P260" t="s">
        <v>950</v>
      </c>
      <c r="Q260" t="s">
        <v>1256</v>
      </c>
      <c r="R260" t="s">
        <v>1256</v>
      </c>
    </row>
    <row r="261" spans="1:19" x14ac:dyDescent="0.3">
      <c r="A261" s="35">
        <v>45307</v>
      </c>
      <c r="B261" t="s">
        <v>318</v>
      </c>
      <c r="C261" t="s">
        <v>15</v>
      </c>
      <c r="D261" t="s">
        <v>1257</v>
      </c>
      <c r="E261" t="s">
        <v>39</v>
      </c>
      <c r="G261" t="s">
        <v>950</v>
      </c>
      <c r="H261" t="s">
        <v>18</v>
      </c>
      <c r="I261" t="s">
        <v>19</v>
      </c>
      <c r="J261">
        <v>0.5</v>
      </c>
      <c r="L261">
        <v>1.3</v>
      </c>
      <c r="M261" t="s">
        <v>20</v>
      </c>
      <c r="P261" t="s">
        <v>950</v>
      </c>
      <c r="Q261" t="s">
        <v>1258</v>
      </c>
      <c r="R261" t="s">
        <v>1258</v>
      </c>
      <c r="S261" t="s">
        <v>20</v>
      </c>
    </row>
    <row r="262" spans="1:19" x14ac:dyDescent="0.3">
      <c r="A262" s="35">
        <v>45328</v>
      </c>
      <c r="B262" t="s">
        <v>318</v>
      </c>
      <c r="C262" t="s">
        <v>15</v>
      </c>
      <c r="D262" t="s">
        <v>1257</v>
      </c>
      <c r="E262" t="s">
        <v>39</v>
      </c>
      <c r="G262" t="s">
        <v>950</v>
      </c>
      <c r="H262" t="s">
        <v>18</v>
      </c>
      <c r="I262" t="s">
        <v>19</v>
      </c>
      <c r="J262">
        <v>0.5</v>
      </c>
      <c r="L262">
        <v>1.3</v>
      </c>
      <c r="M262" t="s">
        <v>20</v>
      </c>
      <c r="P262" t="s">
        <v>950</v>
      </c>
      <c r="Q262" t="s">
        <v>1258</v>
      </c>
      <c r="R262" t="s">
        <v>1258</v>
      </c>
      <c r="S262" t="s">
        <v>20</v>
      </c>
    </row>
    <row r="263" spans="1:19" x14ac:dyDescent="0.3">
      <c r="A263" s="35">
        <v>45328</v>
      </c>
      <c r="B263" t="s">
        <v>318</v>
      </c>
      <c r="C263" t="s">
        <v>15</v>
      </c>
      <c r="D263" t="s">
        <v>1259</v>
      </c>
      <c r="E263" t="s">
        <v>39</v>
      </c>
      <c r="G263" t="s">
        <v>950</v>
      </c>
      <c r="H263" t="s">
        <v>18</v>
      </c>
      <c r="I263" t="s">
        <v>19</v>
      </c>
      <c r="J263">
        <v>0.5</v>
      </c>
      <c r="L263">
        <v>0.5</v>
      </c>
      <c r="M263" t="s">
        <v>20</v>
      </c>
      <c r="P263" t="s">
        <v>950</v>
      </c>
      <c r="Q263" t="s">
        <v>1260</v>
      </c>
      <c r="R263" t="s">
        <v>1260</v>
      </c>
      <c r="S263" t="s">
        <v>20</v>
      </c>
    </row>
    <row r="264" spans="1:19" x14ac:dyDescent="0.3">
      <c r="A264" s="35">
        <v>45350</v>
      </c>
      <c r="B264" t="s">
        <v>318</v>
      </c>
      <c r="C264" t="s">
        <v>15</v>
      </c>
      <c r="D264" t="s">
        <v>1261</v>
      </c>
      <c r="E264" t="s">
        <v>39</v>
      </c>
      <c r="G264" t="s">
        <v>950</v>
      </c>
      <c r="H264" t="s">
        <v>18</v>
      </c>
      <c r="I264" t="s">
        <v>19</v>
      </c>
      <c r="J264">
        <v>0.5</v>
      </c>
      <c r="L264">
        <v>0.5</v>
      </c>
      <c r="M264" t="s">
        <v>20</v>
      </c>
      <c r="P264" t="s">
        <v>950</v>
      </c>
      <c r="Q264" t="s">
        <v>1262</v>
      </c>
      <c r="R264" t="s">
        <v>1262</v>
      </c>
      <c r="S264" t="s">
        <v>20</v>
      </c>
    </row>
    <row r="265" spans="1:19" x14ac:dyDescent="0.3">
      <c r="A265" s="35">
        <v>45357</v>
      </c>
      <c r="B265" t="s">
        <v>318</v>
      </c>
      <c r="C265" t="s">
        <v>15</v>
      </c>
      <c r="D265" t="s">
        <v>888</v>
      </c>
      <c r="E265" t="s">
        <v>39</v>
      </c>
      <c r="G265" t="s">
        <v>950</v>
      </c>
      <c r="H265" t="s">
        <v>18</v>
      </c>
      <c r="I265" t="s">
        <v>19</v>
      </c>
      <c r="J265">
        <v>0.5</v>
      </c>
      <c r="L265">
        <v>0.5</v>
      </c>
      <c r="M265" t="s">
        <v>20</v>
      </c>
      <c r="P265" t="s">
        <v>950</v>
      </c>
      <c r="Q265" t="s">
        <v>889</v>
      </c>
      <c r="R265" t="s">
        <v>889</v>
      </c>
      <c r="S265" t="s">
        <v>20</v>
      </c>
    </row>
    <row r="266" spans="1:19" x14ac:dyDescent="0.3">
      <c r="A266" s="35">
        <v>45357</v>
      </c>
      <c r="B266" t="s">
        <v>318</v>
      </c>
      <c r="C266" t="s">
        <v>15</v>
      </c>
      <c r="D266" t="s">
        <v>890</v>
      </c>
      <c r="E266" t="s">
        <v>39</v>
      </c>
      <c r="G266" t="s">
        <v>950</v>
      </c>
      <c r="H266" t="s">
        <v>18</v>
      </c>
      <c r="I266" t="s">
        <v>19</v>
      </c>
      <c r="J266">
        <v>0.5</v>
      </c>
      <c r="L266">
        <v>0.5</v>
      </c>
      <c r="M266" t="s">
        <v>20</v>
      </c>
      <c r="P266" t="s">
        <v>950</v>
      </c>
      <c r="Q266" t="s">
        <v>891</v>
      </c>
      <c r="R266" t="s">
        <v>891</v>
      </c>
      <c r="S266" t="s">
        <v>20</v>
      </c>
    </row>
    <row r="267" spans="1:19" x14ac:dyDescent="0.3">
      <c r="A267" s="35">
        <v>45364</v>
      </c>
      <c r="B267" t="s">
        <v>318</v>
      </c>
      <c r="C267" t="s">
        <v>15</v>
      </c>
      <c r="D267" t="s">
        <v>1263</v>
      </c>
      <c r="E267" t="s">
        <v>39</v>
      </c>
      <c r="G267" t="s">
        <v>950</v>
      </c>
      <c r="H267" t="s">
        <v>18</v>
      </c>
      <c r="I267" t="s">
        <v>19</v>
      </c>
      <c r="J267">
        <v>0.5</v>
      </c>
      <c r="L267">
        <v>1</v>
      </c>
      <c r="M267" t="s">
        <v>20</v>
      </c>
      <c r="P267" t="s">
        <v>950</v>
      </c>
      <c r="Q267" t="s">
        <v>1264</v>
      </c>
      <c r="R267" t="s">
        <v>1264</v>
      </c>
      <c r="S267" t="s">
        <v>20</v>
      </c>
    </row>
    <row r="268" spans="1:19" x14ac:dyDescent="0.3">
      <c r="A268" s="35">
        <v>45342</v>
      </c>
      <c r="B268" t="s">
        <v>318</v>
      </c>
      <c r="C268" t="s">
        <v>15</v>
      </c>
      <c r="D268" t="s">
        <v>1263</v>
      </c>
      <c r="E268" t="s">
        <v>39</v>
      </c>
      <c r="G268" t="s">
        <v>950</v>
      </c>
      <c r="H268" t="s">
        <v>18</v>
      </c>
      <c r="I268" t="s">
        <v>19</v>
      </c>
      <c r="J268">
        <v>0.5</v>
      </c>
      <c r="L268">
        <v>1</v>
      </c>
      <c r="M268" t="s">
        <v>20</v>
      </c>
      <c r="P268" t="s">
        <v>950</v>
      </c>
      <c r="Q268" t="s">
        <v>1264</v>
      </c>
      <c r="R268" t="s">
        <v>1264</v>
      </c>
      <c r="S268" t="s">
        <v>20</v>
      </c>
    </row>
    <row r="269" spans="1:19" x14ac:dyDescent="0.3">
      <c r="A269" s="35">
        <v>45307</v>
      </c>
      <c r="B269" t="s">
        <v>318</v>
      </c>
      <c r="C269" t="s">
        <v>15</v>
      </c>
      <c r="D269" t="s">
        <v>1265</v>
      </c>
      <c r="E269" t="s">
        <v>39</v>
      </c>
      <c r="G269" t="s">
        <v>950</v>
      </c>
      <c r="H269" t="s">
        <v>18</v>
      </c>
      <c r="I269" t="s">
        <v>19</v>
      </c>
      <c r="J269">
        <v>0.5</v>
      </c>
      <c r="L269">
        <v>1</v>
      </c>
      <c r="M269" t="s">
        <v>20</v>
      </c>
      <c r="P269" t="s">
        <v>950</v>
      </c>
      <c r="Q269" t="s">
        <v>1266</v>
      </c>
      <c r="R269" t="s">
        <v>1266</v>
      </c>
      <c r="S269" t="s">
        <v>20</v>
      </c>
    </row>
    <row r="270" spans="1:19" x14ac:dyDescent="0.3">
      <c r="A270" s="35">
        <v>45343</v>
      </c>
      <c r="B270" t="s">
        <v>318</v>
      </c>
      <c r="C270" t="s">
        <v>15</v>
      </c>
      <c r="D270" t="s">
        <v>1265</v>
      </c>
      <c r="E270" t="s">
        <v>39</v>
      </c>
      <c r="G270" t="s">
        <v>950</v>
      </c>
      <c r="H270" t="s">
        <v>18</v>
      </c>
      <c r="I270" t="s">
        <v>19</v>
      </c>
      <c r="J270">
        <v>0.5</v>
      </c>
      <c r="L270">
        <v>1</v>
      </c>
      <c r="M270" t="s">
        <v>20</v>
      </c>
      <c r="P270" t="s">
        <v>950</v>
      </c>
      <c r="Q270" t="s">
        <v>1266</v>
      </c>
      <c r="R270" t="s">
        <v>1266</v>
      </c>
      <c r="S270" t="s">
        <v>20</v>
      </c>
    </row>
    <row r="271" spans="1:19" x14ac:dyDescent="0.3">
      <c r="A271" s="35">
        <v>45370</v>
      </c>
      <c r="B271" t="s">
        <v>318</v>
      </c>
      <c r="C271" t="s">
        <v>15</v>
      </c>
      <c r="D271" t="s">
        <v>1267</v>
      </c>
      <c r="E271" t="s">
        <v>39</v>
      </c>
      <c r="G271" t="s">
        <v>950</v>
      </c>
      <c r="H271" t="s">
        <v>18</v>
      </c>
      <c r="I271" t="s">
        <v>19</v>
      </c>
      <c r="J271">
        <v>0.5</v>
      </c>
      <c r="L271">
        <v>0.5</v>
      </c>
      <c r="M271" t="s">
        <v>20</v>
      </c>
      <c r="P271" t="s">
        <v>950</v>
      </c>
      <c r="Q271" t="s">
        <v>1268</v>
      </c>
      <c r="R271" t="s">
        <v>1268</v>
      </c>
      <c r="S271" t="s">
        <v>20</v>
      </c>
    </row>
    <row r="272" spans="1:19" x14ac:dyDescent="0.3">
      <c r="A272" s="35">
        <v>45370</v>
      </c>
      <c r="B272" t="s">
        <v>318</v>
      </c>
      <c r="C272" t="s">
        <v>15</v>
      </c>
      <c r="D272" t="s">
        <v>1269</v>
      </c>
      <c r="E272" t="s">
        <v>39</v>
      </c>
      <c r="G272" t="s">
        <v>950</v>
      </c>
      <c r="H272" t="s">
        <v>18</v>
      </c>
      <c r="I272" t="s">
        <v>19</v>
      </c>
      <c r="J272">
        <v>0.5</v>
      </c>
      <c r="L272">
        <v>0.5</v>
      </c>
      <c r="M272" t="s">
        <v>20</v>
      </c>
      <c r="P272" t="s">
        <v>950</v>
      </c>
      <c r="Q272" t="s">
        <v>1270</v>
      </c>
      <c r="R272" t="s">
        <v>1270</v>
      </c>
      <c r="S272" t="s">
        <v>20</v>
      </c>
    </row>
    <row r="273" spans="1:19" x14ac:dyDescent="0.3">
      <c r="A273" s="35">
        <v>45308</v>
      </c>
      <c r="B273" t="s">
        <v>318</v>
      </c>
      <c r="C273" t="s">
        <v>15</v>
      </c>
      <c r="D273" t="s">
        <v>1271</v>
      </c>
      <c r="E273" t="s">
        <v>39</v>
      </c>
      <c r="G273" t="s">
        <v>950</v>
      </c>
      <c r="H273" t="s">
        <v>18</v>
      </c>
      <c r="I273" t="s">
        <v>19</v>
      </c>
      <c r="J273">
        <v>0.5</v>
      </c>
      <c r="L273">
        <v>0.5</v>
      </c>
      <c r="M273" t="s">
        <v>20</v>
      </c>
      <c r="P273" t="s">
        <v>950</v>
      </c>
      <c r="Q273" t="s">
        <v>1272</v>
      </c>
      <c r="R273" t="s">
        <v>1272</v>
      </c>
      <c r="S273" t="s">
        <v>20</v>
      </c>
    </row>
    <row r="274" spans="1:19" x14ac:dyDescent="0.3">
      <c r="A274" s="35">
        <v>45342</v>
      </c>
      <c r="B274" t="s">
        <v>318</v>
      </c>
      <c r="C274" t="s">
        <v>15</v>
      </c>
      <c r="D274" t="s">
        <v>1273</v>
      </c>
      <c r="E274" t="s">
        <v>39</v>
      </c>
      <c r="G274" t="s">
        <v>950</v>
      </c>
      <c r="H274" t="s">
        <v>18</v>
      </c>
      <c r="I274" t="s">
        <v>19</v>
      </c>
      <c r="J274">
        <v>0.5</v>
      </c>
      <c r="L274">
        <v>1</v>
      </c>
      <c r="M274" t="s">
        <v>20</v>
      </c>
      <c r="P274" t="s">
        <v>950</v>
      </c>
      <c r="Q274" t="s">
        <v>1274</v>
      </c>
      <c r="R274" t="s">
        <v>1274</v>
      </c>
      <c r="S274" t="s">
        <v>20</v>
      </c>
    </row>
    <row r="275" spans="1:19" x14ac:dyDescent="0.3">
      <c r="A275" s="35">
        <v>45364</v>
      </c>
      <c r="B275" t="s">
        <v>318</v>
      </c>
      <c r="C275" t="s">
        <v>15</v>
      </c>
      <c r="D275" t="s">
        <v>1273</v>
      </c>
      <c r="E275" t="s">
        <v>39</v>
      </c>
      <c r="G275" t="s">
        <v>950</v>
      </c>
      <c r="H275" t="s">
        <v>18</v>
      </c>
      <c r="I275" t="s">
        <v>19</v>
      </c>
      <c r="J275">
        <v>0.5</v>
      </c>
      <c r="L275">
        <v>1</v>
      </c>
      <c r="M275" t="s">
        <v>20</v>
      </c>
      <c r="P275" t="s">
        <v>950</v>
      </c>
      <c r="Q275" t="s">
        <v>1274</v>
      </c>
      <c r="R275" t="s">
        <v>1274</v>
      </c>
      <c r="S275" t="s">
        <v>20</v>
      </c>
    </row>
    <row r="276" spans="1:19" x14ac:dyDescent="0.3">
      <c r="A276" s="35">
        <v>45327</v>
      </c>
      <c r="B276" t="s">
        <v>318</v>
      </c>
      <c r="C276" t="s">
        <v>15</v>
      </c>
      <c r="D276" t="s">
        <v>1275</v>
      </c>
      <c r="E276" t="s">
        <v>39</v>
      </c>
      <c r="G276" t="s">
        <v>950</v>
      </c>
      <c r="H276" t="s">
        <v>18</v>
      </c>
      <c r="I276" t="s">
        <v>19</v>
      </c>
      <c r="J276">
        <v>0.5</v>
      </c>
      <c r="L276">
        <v>0.5</v>
      </c>
      <c r="M276" t="s">
        <v>20</v>
      </c>
      <c r="P276" t="s">
        <v>950</v>
      </c>
      <c r="Q276" t="s">
        <v>1276</v>
      </c>
      <c r="R276" t="s">
        <v>1276</v>
      </c>
      <c r="S276" t="s">
        <v>20</v>
      </c>
    </row>
    <row r="277" spans="1:19" x14ac:dyDescent="0.3">
      <c r="A277" s="35">
        <v>45378</v>
      </c>
      <c r="B277" t="s">
        <v>318</v>
      </c>
      <c r="C277" t="s">
        <v>15</v>
      </c>
      <c r="D277" t="s">
        <v>1277</v>
      </c>
      <c r="E277" t="s">
        <v>39</v>
      </c>
      <c r="G277" t="s">
        <v>950</v>
      </c>
      <c r="H277" t="s">
        <v>18</v>
      </c>
      <c r="I277" t="s">
        <v>19</v>
      </c>
      <c r="J277">
        <v>0.5</v>
      </c>
      <c r="L277">
        <v>0.5</v>
      </c>
      <c r="M277" t="s">
        <v>20</v>
      </c>
      <c r="P277" t="s">
        <v>950</v>
      </c>
      <c r="Q277" t="s">
        <v>1278</v>
      </c>
      <c r="R277" t="s">
        <v>1278</v>
      </c>
      <c r="S277" t="s">
        <v>20</v>
      </c>
    </row>
    <row r="278" spans="1:19" x14ac:dyDescent="0.3">
      <c r="A278" s="35">
        <v>45363</v>
      </c>
      <c r="B278" t="s">
        <v>318</v>
      </c>
      <c r="C278" t="s">
        <v>15</v>
      </c>
      <c r="D278" t="s">
        <v>1279</v>
      </c>
      <c r="E278" t="s">
        <v>39</v>
      </c>
      <c r="G278" t="s">
        <v>950</v>
      </c>
      <c r="H278" t="s">
        <v>18</v>
      </c>
      <c r="I278" t="s">
        <v>19</v>
      </c>
      <c r="J278">
        <v>0.5</v>
      </c>
      <c r="L278">
        <v>1</v>
      </c>
      <c r="M278" t="s">
        <v>20</v>
      </c>
      <c r="P278" t="s">
        <v>950</v>
      </c>
      <c r="Q278" t="s">
        <v>1280</v>
      </c>
      <c r="R278" t="s">
        <v>1280</v>
      </c>
      <c r="S278" t="s">
        <v>20</v>
      </c>
    </row>
    <row r="279" spans="1:19" x14ac:dyDescent="0.3">
      <c r="A279" s="35">
        <v>45321</v>
      </c>
      <c r="B279" t="s">
        <v>318</v>
      </c>
      <c r="C279" t="s">
        <v>15</v>
      </c>
      <c r="D279" t="s">
        <v>1279</v>
      </c>
      <c r="E279" t="s">
        <v>39</v>
      </c>
      <c r="G279" t="s">
        <v>950</v>
      </c>
      <c r="H279" t="s">
        <v>18</v>
      </c>
      <c r="I279" t="s">
        <v>19</v>
      </c>
      <c r="J279">
        <v>0.5</v>
      </c>
      <c r="L279">
        <v>1</v>
      </c>
      <c r="M279" t="s">
        <v>20</v>
      </c>
      <c r="P279" t="s">
        <v>950</v>
      </c>
      <c r="Q279" t="s">
        <v>1280</v>
      </c>
      <c r="R279" t="s">
        <v>1280</v>
      </c>
      <c r="S279" t="s">
        <v>20</v>
      </c>
    </row>
    <row r="280" spans="1:19" x14ac:dyDescent="0.3">
      <c r="A280" s="35">
        <v>45307</v>
      </c>
      <c r="B280" t="s">
        <v>318</v>
      </c>
      <c r="C280" t="s">
        <v>15</v>
      </c>
      <c r="D280" t="s">
        <v>1281</v>
      </c>
      <c r="E280" t="s">
        <v>39</v>
      </c>
      <c r="G280" t="s">
        <v>950</v>
      </c>
      <c r="H280" t="s">
        <v>18</v>
      </c>
      <c r="I280" t="s">
        <v>19</v>
      </c>
      <c r="J280">
        <v>0.5</v>
      </c>
      <c r="L280">
        <v>1</v>
      </c>
      <c r="M280" t="s">
        <v>20</v>
      </c>
      <c r="P280" t="s">
        <v>950</v>
      </c>
      <c r="Q280" t="s">
        <v>1282</v>
      </c>
      <c r="R280" t="s">
        <v>1282</v>
      </c>
      <c r="S280" t="s">
        <v>20</v>
      </c>
    </row>
    <row r="281" spans="1:19" x14ac:dyDescent="0.3">
      <c r="A281" s="35">
        <v>45342</v>
      </c>
      <c r="B281" t="s">
        <v>318</v>
      </c>
      <c r="C281" t="s">
        <v>15</v>
      </c>
      <c r="D281" t="s">
        <v>1281</v>
      </c>
      <c r="E281" t="s">
        <v>39</v>
      </c>
      <c r="G281" t="s">
        <v>950</v>
      </c>
      <c r="H281" t="s">
        <v>18</v>
      </c>
      <c r="I281" t="s">
        <v>19</v>
      </c>
      <c r="J281">
        <v>0.5</v>
      </c>
      <c r="L281">
        <v>1</v>
      </c>
      <c r="M281" t="s">
        <v>20</v>
      </c>
      <c r="P281" t="s">
        <v>950</v>
      </c>
      <c r="Q281" t="s">
        <v>1282</v>
      </c>
      <c r="R281" t="s">
        <v>1282</v>
      </c>
      <c r="S281" t="s">
        <v>20</v>
      </c>
    </row>
    <row r="282" spans="1:19" x14ac:dyDescent="0.3">
      <c r="A282" s="35">
        <v>45308</v>
      </c>
      <c r="B282" t="s">
        <v>318</v>
      </c>
      <c r="C282" t="s">
        <v>15</v>
      </c>
      <c r="D282" t="s">
        <v>1283</v>
      </c>
      <c r="E282" t="s">
        <v>39</v>
      </c>
      <c r="G282" t="s">
        <v>950</v>
      </c>
      <c r="H282" t="s">
        <v>18</v>
      </c>
      <c r="I282" t="s">
        <v>19</v>
      </c>
      <c r="J282">
        <v>0.5</v>
      </c>
      <c r="L282">
        <v>0.5</v>
      </c>
      <c r="M282" t="s">
        <v>20</v>
      </c>
      <c r="P282" t="s">
        <v>950</v>
      </c>
      <c r="Q282" t="s">
        <v>1284</v>
      </c>
      <c r="R282" t="s">
        <v>1284</v>
      </c>
      <c r="S282" t="s">
        <v>20</v>
      </c>
    </row>
    <row r="283" spans="1:19" x14ac:dyDescent="0.3">
      <c r="A283" s="35">
        <v>45308</v>
      </c>
      <c r="B283" t="s">
        <v>318</v>
      </c>
      <c r="C283" t="s">
        <v>15</v>
      </c>
      <c r="D283" t="s">
        <v>1285</v>
      </c>
      <c r="E283" t="s">
        <v>39</v>
      </c>
      <c r="G283" t="s">
        <v>950</v>
      </c>
      <c r="H283" t="s">
        <v>18</v>
      </c>
      <c r="I283" t="s">
        <v>19</v>
      </c>
      <c r="J283">
        <v>0.5</v>
      </c>
      <c r="L283">
        <v>1</v>
      </c>
      <c r="M283" t="s">
        <v>20</v>
      </c>
      <c r="P283" t="s">
        <v>950</v>
      </c>
      <c r="Q283" t="s">
        <v>1286</v>
      </c>
      <c r="R283" t="s">
        <v>1286</v>
      </c>
      <c r="S283" t="s">
        <v>20</v>
      </c>
    </row>
    <row r="284" spans="1:19" x14ac:dyDescent="0.3">
      <c r="A284" s="35">
        <v>45357</v>
      </c>
      <c r="B284" t="s">
        <v>318</v>
      </c>
      <c r="C284" t="s">
        <v>15</v>
      </c>
      <c r="D284" t="s">
        <v>1285</v>
      </c>
      <c r="E284" t="s">
        <v>39</v>
      </c>
      <c r="G284" t="s">
        <v>950</v>
      </c>
      <c r="H284" t="s">
        <v>18</v>
      </c>
      <c r="I284" t="s">
        <v>19</v>
      </c>
      <c r="J284">
        <v>0.5</v>
      </c>
      <c r="L284">
        <v>1</v>
      </c>
      <c r="M284" t="s">
        <v>20</v>
      </c>
      <c r="P284" t="s">
        <v>950</v>
      </c>
      <c r="Q284" t="s">
        <v>1286</v>
      </c>
      <c r="R284" t="s">
        <v>1286</v>
      </c>
      <c r="S284" t="s">
        <v>20</v>
      </c>
    </row>
    <row r="285" spans="1:19" x14ac:dyDescent="0.3">
      <c r="A285" s="35">
        <v>45315</v>
      </c>
      <c r="B285" t="s">
        <v>318</v>
      </c>
      <c r="C285" t="s">
        <v>15</v>
      </c>
      <c r="D285" t="s">
        <v>1287</v>
      </c>
      <c r="E285" t="s">
        <v>39</v>
      </c>
      <c r="G285" t="s">
        <v>950</v>
      </c>
      <c r="H285" t="s">
        <v>18</v>
      </c>
      <c r="I285" t="s">
        <v>19</v>
      </c>
      <c r="J285">
        <v>0.5</v>
      </c>
      <c r="L285">
        <v>0.5</v>
      </c>
      <c r="M285" t="s">
        <v>20</v>
      </c>
      <c r="P285" t="s">
        <v>950</v>
      </c>
      <c r="Q285" t="s">
        <v>1288</v>
      </c>
      <c r="R285" t="s">
        <v>1288</v>
      </c>
      <c r="S285" t="s">
        <v>20</v>
      </c>
    </row>
    <row r="286" spans="1:19" x14ac:dyDescent="0.3">
      <c r="A286" s="35">
        <v>45380</v>
      </c>
      <c r="B286" t="s">
        <v>318</v>
      </c>
      <c r="C286" t="s">
        <v>15</v>
      </c>
      <c r="D286" t="s">
        <v>1289</v>
      </c>
      <c r="E286" t="s">
        <v>39</v>
      </c>
      <c r="G286" t="s">
        <v>950</v>
      </c>
      <c r="H286" t="s">
        <v>18</v>
      </c>
      <c r="I286" t="s">
        <v>19</v>
      </c>
      <c r="J286">
        <v>0.5</v>
      </c>
      <c r="L286">
        <v>1</v>
      </c>
      <c r="M286" t="s">
        <v>20</v>
      </c>
      <c r="P286" t="s">
        <v>950</v>
      </c>
      <c r="Q286" t="s">
        <v>1290</v>
      </c>
      <c r="R286" t="s">
        <v>1290</v>
      </c>
      <c r="S286" t="s">
        <v>20</v>
      </c>
    </row>
    <row r="287" spans="1:19" x14ac:dyDescent="0.3">
      <c r="A287" s="35">
        <v>45315</v>
      </c>
      <c r="B287" t="s">
        <v>318</v>
      </c>
      <c r="C287" t="s">
        <v>15</v>
      </c>
      <c r="D287" t="s">
        <v>1289</v>
      </c>
      <c r="E287" t="s">
        <v>39</v>
      </c>
      <c r="G287" t="s">
        <v>950</v>
      </c>
      <c r="H287" t="s">
        <v>18</v>
      </c>
      <c r="I287" t="s">
        <v>19</v>
      </c>
      <c r="J287">
        <v>0.5</v>
      </c>
      <c r="L287">
        <v>1</v>
      </c>
      <c r="M287" t="s">
        <v>20</v>
      </c>
      <c r="P287" t="s">
        <v>950</v>
      </c>
      <c r="Q287" t="s">
        <v>1290</v>
      </c>
      <c r="R287" t="s">
        <v>1290</v>
      </c>
      <c r="S287" t="s">
        <v>20</v>
      </c>
    </row>
    <row r="288" spans="1:19" x14ac:dyDescent="0.3">
      <c r="A288" s="35">
        <v>45322</v>
      </c>
      <c r="B288" t="s">
        <v>318</v>
      </c>
      <c r="C288" t="s">
        <v>15</v>
      </c>
      <c r="D288" t="s">
        <v>1291</v>
      </c>
      <c r="E288" t="s">
        <v>39</v>
      </c>
      <c r="G288" t="s">
        <v>950</v>
      </c>
      <c r="H288" t="s">
        <v>18</v>
      </c>
      <c r="I288" t="s">
        <v>19</v>
      </c>
      <c r="J288">
        <v>0.5</v>
      </c>
      <c r="L288">
        <v>0.5</v>
      </c>
      <c r="M288" t="s">
        <v>20</v>
      </c>
      <c r="P288" t="s">
        <v>950</v>
      </c>
      <c r="Q288" t="s">
        <v>1292</v>
      </c>
      <c r="R288" t="s">
        <v>1292</v>
      </c>
      <c r="S288" t="s">
        <v>20</v>
      </c>
    </row>
    <row r="289" spans="1:19" x14ac:dyDescent="0.3">
      <c r="A289" s="35">
        <v>45322</v>
      </c>
      <c r="B289" t="s">
        <v>318</v>
      </c>
      <c r="C289" t="s">
        <v>15</v>
      </c>
      <c r="D289" t="s">
        <v>1293</v>
      </c>
      <c r="E289" t="s">
        <v>39</v>
      </c>
      <c r="G289" t="s">
        <v>950</v>
      </c>
      <c r="H289" t="s">
        <v>18</v>
      </c>
      <c r="I289" t="s">
        <v>19</v>
      </c>
      <c r="J289">
        <v>0.5</v>
      </c>
      <c r="L289">
        <v>0.5</v>
      </c>
      <c r="M289" t="s">
        <v>28</v>
      </c>
      <c r="N289" s="35">
        <v>45337</v>
      </c>
      <c r="O289" t="s">
        <v>29</v>
      </c>
      <c r="P289" t="s">
        <v>950</v>
      </c>
      <c r="Q289" t="s">
        <v>1294</v>
      </c>
      <c r="R289" t="s">
        <v>1294</v>
      </c>
      <c r="S289" t="s">
        <v>28</v>
      </c>
    </row>
    <row r="290" spans="1:19" x14ac:dyDescent="0.3">
      <c r="A290" s="35">
        <v>45322</v>
      </c>
      <c r="B290" t="s">
        <v>318</v>
      </c>
      <c r="C290" t="s">
        <v>15</v>
      </c>
      <c r="D290" t="s">
        <v>1295</v>
      </c>
      <c r="E290" t="s">
        <v>39</v>
      </c>
      <c r="G290" t="s">
        <v>950</v>
      </c>
      <c r="H290" t="s">
        <v>18</v>
      </c>
      <c r="I290" t="s">
        <v>19</v>
      </c>
      <c r="J290">
        <v>0.5</v>
      </c>
      <c r="L290">
        <v>0.5</v>
      </c>
      <c r="M290" t="s">
        <v>20</v>
      </c>
      <c r="P290" t="s">
        <v>950</v>
      </c>
      <c r="Q290" t="s">
        <v>1296</v>
      </c>
      <c r="R290" t="s">
        <v>1296</v>
      </c>
      <c r="S290" t="s">
        <v>20</v>
      </c>
    </row>
    <row r="291" spans="1:19" x14ac:dyDescent="0.3">
      <c r="A291" s="35">
        <v>45322</v>
      </c>
      <c r="B291" t="s">
        <v>318</v>
      </c>
      <c r="C291" t="s">
        <v>15</v>
      </c>
      <c r="D291" t="s">
        <v>1297</v>
      </c>
      <c r="E291" t="s">
        <v>39</v>
      </c>
      <c r="G291" t="s">
        <v>950</v>
      </c>
      <c r="H291" t="s">
        <v>18</v>
      </c>
      <c r="I291" t="s">
        <v>19</v>
      </c>
      <c r="J291">
        <v>0.5</v>
      </c>
      <c r="L291">
        <v>0.5</v>
      </c>
      <c r="M291" t="s">
        <v>20</v>
      </c>
      <c r="P291" t="s">
        <v>950</v>
      </c>
      <c r="Q291" t="s">
        <v>1298</v>
      </c>
      <c r="R291" t="s">
        <v>1298</v>
      </c>
      <c r="S291" t="s">
        <v>20</v>
      </c>
    </row>
    <row r="292" spans="1:19" x14ac:dyDescent="0.3">
      <c r="A292" s="35">
        <v>45337</v>
      </c>
      <c r="B292" t="s">
        <v>318</v>
      </c>
      <c r="C292" t="s">
        <v>15</v>
      </c>
      <c r="D292" t="s">
        <v>1299</v>
      </c>
      <c r="E292" t="s">
        <v>39</v>
      </c>
      <c r="G292" t="s">
        <v>950</v>
      </c>
      <c r="H292" t="s">
        <v>18</v>
      </c>
      <c r="I292" t="s">
        <v>19</v>
      </c>
      <c r="J292">
        <v>0.5</v>
      </c>
      <c r="L292">
        <v>0.5</v>
      </c>
      <c r="M292" t="s">
        <v>20</v>
      </c>
      <c r="P292" t="s">
        <v>950</v>
      </c>
      <c r="Q292" t="s">
        <v>1300</v>
      </c>
      <c r="R292" t="s">
        <v>1300</v>
      </c>
      <c r="S292" t="s">
        <v>20</v>
      </c>
    </row>
    <row r="293" spans="1:19" x14ac:dyDescent="0.3">
      <c r="A293" s="35">
        <v>45328</v>
      </c>
      <c r="B293" t="s">
        <v>318</v>
      </c>
      <c r="C293" t="s">
        <v>15</v>
      </c>
      <c r="D293" t="s">
        <v>1301</v>
      </c>
      <c r="E293" t="s">
        <v>39</v>
      </c>
      <c r="G293" t="s">
        <v>950</v>
      </c>
      <c r="H293" t="s">
        <v>18</v>
      </c>
      <c r="I293" t="s">
        <v>19</v>
      </c>
      <c r="J293">
        <v>0.5</v>
      </c>
      <c r="L293">
        <v>0.5</v>
      </c>
      <c r="M293" t="s">
        <v>20</v>
      </c>
      <c r="P293" t="s">
        <v>950</v>
      </c>
      <c r="Q293" t="s">
        <v>1302</v>
      </c>
      <c r="R293" t="s">
        <v>1302</v>
      </c>
      <c r="S293" t="s">
        <v>20</v>
      </c>
    </row>
    <row r="294" spans="1:19" x14ac:dyDescent="0.3">
      <c r="A294" s="35">
        <v>45328</v>
      </c>
      <c r="B294" t="s">
        <v>318</v>
      </c>
      <c r="C294" t="s">
        <v>15</v>
      </c>
      <c r="D294" t="s">
        <v>1303</v>
      </c>
      <c r="E294" t="s">
        <v>39</v>
      </c>
      <c r="G294" t="s">
        <v>950</v>
      </c>
      <c r="H294" t="s">
        <v>18</v>
      </c>
      <c r="I294" t="s">
        <v>19</v>
      </c>
      <c r="J294">
        <v>0.5</v>
      </c>
      <c r="L294">
        <v>0.5</v>
      </c>
      <c r="M294" t="s">
        <v>20</v>
      </c>
      <c r="P294" t="s">
        <v>950</v>
      </c>
      <c r="Q294" t="s">
        <v>1304</v>
      </c>
      <c r="R294" t="s">
        <v>1304</v>
      </c>
      <c r="S294" t="s">
        <v>20</v>
      </c>
    </row>
    <row r="295" spans="1:19" x14ac:dyDescent="0.3">
      <c r="A295" s="35">
        <v>45335</v>
      </c>
      <c r="B295" t="s">
        <v>318</v>
      </c>
      <c r="C295" t="s">
        <v>15</v>
      </c>
      <c r="D295" t="s">
        <v>1305</v>
      </c>
      <c r="E295" t="s">
        <v>39</v>
      </c>
      <c r="G295" t="s">
        <v>950</v>
      </c>
      <c r="H295" t="s">
        <v>18</v>
      </c>
      <c r="I295" t="s">
        <v>19</v>
      </c>
      <c r="J295">
        <v>0.5</v>
      </c>
      <c r="L295">
        <v>1</v>
      </c>
      <c r="M295" t="s">
        <v>20</v>
      </c>
      <c r="P295" t="s">
        <v>950</v>
      </c>
      <c r="Q295" t="s">
        <v>1306</v>
      </c>
      <c r="R295" t="s">
        <v>1306</v>
      </c>
      <c r="S295" t="s">
        <v>20</v>
      </c>
    </row>
    <row r="296" spans="1:19" x14ac:dyDescent="0.3">
      <c r="A296" s="35">
        <v>45329</v>
      </c>
      <c r="B296" t="s">
        <v>318</v>
      </c>
      <c r="C296" t="s">
        <v>15</v>
      </c>
      <c r="D296" t="s">
        <v>1305</v>
      </c>
      <c r="E296" t="s">
        <v>39</v>
      </c>
      <c r="G296" t="s">
        <v>950</v>
      </c>
      <c r="H296" t="s">
        <v>18</v>
      </c>
      <c r="I296" t="s">
        <v>19</v>
      </c>
      <c r="J296">
        <v>0.5</v>
      </c>
      <c r="L296">
        <v>1</v>
      </c>
      <c r="M296" t="s">
        <v>20</v>
      </c>
      <c r="P296" t="s">
        <v>950</v>
      </c>
      <c r="Q296" t="s">
        <v>1306</v>
      </c>
      <c r="R296" t="s">
        <v>1306</v>
      </c>
      <c r="S296" t="s">
        <v>20</v>
      </c>
    </row>
    <row r="297" spans="1:19" x14ac:dyDescent="0.3">
      <c r="A297" s="35">
        <v>45342</v>
      </c>
      <c r="B297" t="s">
        <v>318</v>
      </c>
      <c r="C297" t="s">
        <v>15</v>
      </c>
      <c r="D297" t="s">
        <v>1307</v>
      </c>
      <c r="E297" t="s">
        <v>39</v>
      </c>
      <c r="G297" t="s">
        <v>950</v>
      </c>
      <c r="H297" t="s">
        <v>18</v>
      </c>
      <c r="I297" t="s">
        <v>19</v>
      </c>
      <c r="J297">
        <v>0.5</v>
      </c>
      <c r="L297">
        <v>0.5</v>
      </c>
      <c r="M297" t="s">
        <v>20</v>
      </c>
      <c r="P297" t="s">
        <v>950</v>
      </c>
      <c r="Q297" t="s">
        <v>1308</v>
      </c>
      <c r="R297" t="s">
        <v>1308</v>
      </c>
      <c r="S297" t="s">
        <v>20</v>
      </c>
    </row>
    <row r="298" spans="1:19" x14ac:dyDescent="0.3">
      <c r="A298" s="35">
        <v>45369</v>
      </c>
      <c r="B298" t="s">
        <v>318</v>
      </c>
      <c r="C298" t="s">
        <v>15</v>
      </c>
      <c r="D298" t="s">
        <v>1309</v>
      </c>
      <c r="E298" t="s">
        <v>39</v>
      </c>
      <c r="G298" t="s">
        <v>950</v>
      </c>
      <c r="H298" t="s">
        <v>18</v>
      </c>
      <c r="I298" t="s">
        <v>19</v>
      </c>
      <c r="J298">
        <v>0.5</v>
      </c>
      <c r="L298">
        <v>0.5</v>
      </c>
      <c r="M298" t="s">
        <v>20</v>
      </c>
      <c r="P298" t="s">
        <v>950</v>
      </c>
      <c r="Q298" t="s">
        <v>1310</v>
      </c>
      <c r="R298" t="s">
        <v>1310</v>
      </c>
      <c r="S298" t="s">
        <v>20</v>
      </c>
    </row>
    <row r="299" spans="1:19" x14ac:dyDescent="0.3">
      <c r="A299" s="35">
        <v>45370</v>
      </c>
      <c r="B299" t="s">
        <v>318</v>
      </c>
      <c r="C299" t="s">
        <v>15</v>
      </c>
      <c r="D299" t="s">
        <v>1311</v>
      </c>
      <c r="E299" t="s">
        <v>39</v>
      </c>
      <c r="G299" t="s">
        <v>950</v>
      </c>
      <c r="H299" t="s">
        <v>18</v>
      </c>
      <c r="I299" t="s">
        <v>19</v>
      </c>
      <c r="J299">
        <v>0.5</v>
      </c>
      <c r="L299">
        <v>0.5</v>
      </c>
      <c r="M299" t="s">
        <v>20</v>
      </c>
      <c r="P299" t="s">
        <v>950</v>
      </c>
      <c r="Q299" t="s">
        <v>1312</v>
      </c>
      <c r="R299" t="s">
        <v>1312</v>
      </c>
      <c r="S299" t="s">
        <v>20</v>
      </c>
    </row>
    <row r="300" spans="1:19" x14ac:dyDescent="0.3">
      <c r="A300" s="35">
        <v>45357</v>
      </c>
      <c r="B300" t="s">
        <v>318</v>
      </c>
      <c r="C300" t="s">
        <v>15</v>
      </c>
      <c r="D300" t="s">
        <v>1313</v>
      </c>
      <c r="E300" t="s">
        <v>39</v>
      </c>
      <c r="G300" t="s">
        <v>950</v>
      </c>
      <c r="H300" t="s">
        <v>18</v>
      </c>
      <c r="I300" t="s">
        <v>19</v>
      </c>
      <c r="J300">
        <v>0.5</v>
      </c>
      <c r="L300">
        <v>0.5</v>
      </c>
      <c r="M300" t="s">
        <v>20</v>
      </c>
      <c r="P300" t="s">
        <v>950</v>
      </c>
      <c r="Q300" t="s">
        <v>1314</v>
      </c>
      <c r="R300" t="s">
        <v>1314</v>
      </c>
      <c r="S300" t="s">
        <v>20</v>
      </c>
    </row>
    <row r="301" spans="1:19" x14ac:dyDescent="0.3">
      <c r="A301" s="35">
        <v>45364</v>
      </c>
      <c r="B301" t="s">
        <v>318</v>
      </c>
      <c r="C301" t="s">
        <v>15</v>
      </c>
      <c r="D301" t="s">
        <v>1315</v>
      </c>
      <c r="E301" t="s">
        <v>39</v>
      </c>
      <c r="G301" t="s">
        <v>950</v>
      </c>
      <c r="H301" t="s">
        <v>18</v>
      </c>
      <c r="I301" t="s">
        <v>19</v>
      </c>
      <c r="J301">
        <v>0.5</v>
      </c>
      <c r="L301">
        <v>0.5</v>
      </c>
      <c r="M301" t="s">
        <v>20</v>
      </c>
      <c r="P301" t="s">
        <v>950</v>
      </c>
      <c r="Q301" t="s">
        <v>1316</v>
      </c>
      <c r="R301" t="s">
        <v>1316</v>
      </c>
      <c r="S301" t="s">
        <v>20</v>
      </c>
    </row>
    <row r="302" spans="1:19" x14ac:dyDescent="0.3">
      <c r="A302" s="35">
        <v>45364</v>
      </c>
      <c r="B302" t="s">
        <v>318</v>
      </c>
      <c r="C302" t="s">
        <v>15</v>
      </c>
      <c r="D302" t="s">
        <v>1317</v>
      </c>
      <c r="E302" t="s">
        <v>39</v>
      </c>
      <c r="G302" t="s">
        <v>950</v>
      </c>
      <c r="H302" t="s">
        <v>18</v>
      </c>
      <c r="I302" t="s">
        <v>19</v>
      </c>
      <c r="J302">
        <v>0.5</v>
      </c>
      <c r="L302">
        <v>0.5</v>
      </c>
      <c r="M302" t="s">
        <v>20</v>
      </c>
      <c r="P302" t="s">
        <v>950</v>
      </c>
      <c r="Q302" t="s">
        <v>1318</v>
      </c>
      <c r="R302" t="s">
        <v>1318</v>
      </c>
      <c r="S302" t="s">
        <v>20</v>
      </c>
    </row>
    <row r="303" spans="1:19" x14ac:dyDescent="0.3">
      <c r="A303" s="35">
        <v>45364</v>
      </c>
      <c r="B303" t="s">
        <v>318</v>
      </c>
      <c r="C303" t="s">
        <v>15</v>
      </c>
      <c r="D303" t="s">
        <v>1319</v>
      </c>
      <c r="E303" t="s">
        <v>39</v>
      </c>
      <c r="G303" t="s">
        <v>950</v>
      </c>
      <c r="H303" t="s">
        <v>18</v>
      </c>
      <c r="I303" t="s">
        <v>19</v>
      </c>
      <c r="J303">
        <v>0.5</v>
      </c>
      <c r="L303">
        <v>0.5</v>
      </c>
      <c r="M303" t="s">
        <v>20</v>
      </c>
      <c r="N303" s="35"/>
      <c r="P303" t="s">
        <v>950</v>
      </c>
      <c r="Q303" t="s">
        <v>1320</v>
      </c>
      <c r="R303" t="s">
        <v>1320</v>
      </c>
      <c r="S303" t="s">
        <v>20</v>
      </c>
    </row>
    <row r="304" spans="1:19" x14ac:dyDescent="0.3">
      <c r="A304" s="35">
        <v>45370</v>
      </c>
      <c r="B304" t="s">
        <v>318</v>
      </c>
      <c r="C304" t="s">
        <v>15</v>
      </c>
      <c r="D304" t="s">
        <v>1321</v>
      </c>
      <c r="E304" t="s">
        <v>39</v>
      </c>
      <c r="G304" t="s">
        <v>950</v>
      </c>
      <c r="H304" t="s">
        <v>18</v>
      </c>
      <c r="I304" t="s">
        <v>19</v>
      </c>
      <c r="J304">
        <v>0.5</v>
      </c>
      <c r="L304">
        <v>0.5</v>
      </c>
      <c r="M304" t="s">
        <v>20</v>
      </c>
      <c r="P304" t="s">
        <v>950</v>
      </c>
      <c r="Q304" t="s">
        <v>1322</v>
      </c>
      <c r="R304" t="s">
        <v>1322</v>
      </c>
      <c r="S304" t="s">
        <v>20</v>
      </c>
    </row>
    <row r="305" spans="1:19" x14ac:dyDescent="0.3">
      <c r="A305" s="35">
        <v>45378</v>
      </c>
      <c r="B305" t="s">
        <v>318</v>
      </c>
      <c r="C305" t="s">
        <v>15</v>
      </c>
      <c r="D305" t="s">
        <v>1323</v>
      </c>
      <c r="E305" t="s">
        <v>39</v>
      </c>
      <c r="G305" t="s">
        <v>950</v>
      </c>
      <c r="H305" t="s">
        <v>18</v>
      </c>
      <c r="I305" t="s">
        <v>19</v>
      </c>
      <c r="J305">
        <v>0.5</v>
      </c>
      <c r="L305">
        <v>0.5</v>
      </c>
      <c r="M305" t="s">
        <v>20</v>
      </c>
      <c r="P305" t="s">
        <v>950</v>
      </c>
      <c r="Q305" t="s">
        <v>1324</v>
      </c>
      <c r="R305" t="s">
        <v>1324</v>
      </c>
      <c r="S305" t="s">
        <v>20</v>
      </c>
    </row>
    <row r="306" spans="1:19" x14ac:dyDescent="0.3">
      <c r="A306" s="35">
        <v>45357</v>
      </c>
      <c r="B306" t="s">
        <v>318</v>
      </c>
      <c r="C306" t="s">
        <v>15</v>
      </c>
      <c r="D306" t="s">
        <v>892</v>
      </c>
      <c r="E306" t="s">
        <v>42</v>
      </c>
      <c r="G306" t="s">
        <v>950</v>
      </c>
      <c r="H306" t="s">
        <v>18</v>
      </c>
      <c r="I306" t="s">
        <v>19</v>
      </c>
      <c r="J306">
        <v>0.5</v>
      </c>
      <c r="L306">
        <v>2.5</v>
      </c>
      <c r="M306" t="s">
        <v>20</v>
      </c>
      <c r="P306" t="s">
        <v>950</v>
      </c>
      <c r="Q306" t="s">
        <v>893</v>
      </c>
      <c r="R306" t="s">
        <v>893</v>
      </c>
      <c r="S306" t="s">
        <v>533</v>
      </c>
    </row>
    <row r="307" spans="1:19" x14ac:dyDescent="0.3">
      <c r="A307" s="35">
        <v>45364</v>
      </c>
      <c r="B307" t="s">
        <v>318</v>
      </c>
      <c r="C307" t="s">
        <v>15</v>
      </c>
      <c r="D307" t="s">
        <v>1325</v>
      </c>
      <c r="E307" t="s">
        <v>42</v>
      </c>
      <c r="G307" t="s">
        <v>950</v>
      </c>
      <c r="H307" t="s">
        <v>18</v>
      </c>
      <c r="I307" t="s">
        <v>19</v>
      </c>
      <c r="J307">
        <v>0.5</v>
      </c>
      <c r="L307">
        <v>3</v>
      </c>
      <c r="M307" t="s">
        <v>20</v>
      </c>
      <c r="P307" t="s">
        <v>950</v>
      </c>
      <c r="Q307" t="s">
        <v>1326</v>
      </c>
      <c r="R307" t="s">
        <v>1326</v>
      </c>
    </row>
    <row r="308" spans="1:19" x14ac:dyDescent="0.3">
      <c r="A308" s="35">
        <v>45329</v>
      </c>
      <c r="B308" t="s">
        <v>318</v>
      </c>
      <c r="C308" t="s">
        <v>15</v>
      </c>
      <c r="D308" t="s">
        <v>1327</v>
      </c>
      <c r="E308" t="s">
        <v>42</v>
      </c>
      <c r="G308" t="s">
        <v>950</v>
      </c>
      <c r="H308" t="s">
        <v>18</v>
      </c>
      <c r="I308" t="s">
        <v>19</v>
      </c>
      <c r="J308">
        <v>0.5</v>
      </c>
      <c r="L308">
        <v>5</v>
      </c>
      <c r="M308" t="s">
        <v>20</v>
      </c>
      <c r="P308" t="s">
        <v>950</v>
      </c>
      <c r="Q308" t="s">
        <v>1328</v>
      </c>
      <c r="R308" t="s">
        <v>1328</v>
      </c>
    </row>
    <row r="309" spans="1:19" x14ac:dyDescent="0.3">
      <c r="A309" s="35">
        <v>45343</v>
      </c>
      <c r="B309" t="s">
        <v>318</v>
      </c>
      <c r="C309" t="s">
        <v>15</v>
      </c>
      <c r="D309" t="s">
        <v>1329</v>
      </c>
      <c r="E309" t="s">
        <v>42</v>
      </c>
      <c r="G309" t="s">
        <v>950</v>
      </c>
      <c r="H309" t="s">
        <v>18</v>
      </c>
      <c r="I309" t="s">
        <v>19</v>
      </c>
      <c r="J309">
        <v>0.5</v>
      </c>
      <c r="L309">
        <v>1</v>
      </c>
      <c r="M309" t="s">
        <v>20</v>
      </c>
      <c r="P309" t="s">
        <v>950</v>
      </c>
      <c r="R309" t="s">
        <v>1330</v>
      </c>
    </row>
    <row r="310" spans="1:19" x14ac:dyDescent="0.3">
      <c r="A310" s="35">
        <v>45329</v>
      </c>
      <c r="B310" t="s">
        <v>318</v>
      </c>
      <c r="C310" t="s">
        <v>15</v>
      </c>
      <c r="D310" t="s">
        <v>1331</v>
      </c>
      <c r="E310" t="s">
        <v>42</v>
      </c>
      <c r="G310" t="s">
        <v>950</v>
      </c>
      <c r="H310" t="s">
        <v>18</v>
      </c>
      <c r="I310" t="s">
        <v>19</v>
      </c>
      <c r="J310">
        <v>0.5</v>
      </c>
      <c r="L310">
        <v>6</v>
      </c>
      <c r="M310" t="s">
        <v>20</v>
      </c>
      <c r="P310" t="s">
        <v>950</v>
      </c>
      <c r="Q310" t="s">
        <v>1332</v>
      </c>
      <c r="R310" t="s">
        <v>1332</v>
      </c>
    </row>
    <row r="311" spans="1:19" x14ac:dyDescent="0.3">
      <c r="A311" s="35">
        <v>45364</v>
      </c>
      <c r="B311" t="s">
        <v>318</v>
      </c>
      <c r="C311" t="s">
        <v>15</v>
      </c>
      <c r="D311" t="s">
        <v>1333</v>
      </c>
      <c r="E311" t="s">
        <v>42</v>
      </c>
      <c r="G311" t="s">
        <v>950</v>
      </c>
      <c r="H311" t="s">
        <v>18</v>
      </c>
      <c r="I311" t="s">
        <v>19</v>
      </c>
      <c r="J311">
        <v>0.5</v>
      </c>
      <c r="L311">
        <v>2.5</v>
      </c>
      <c r="M311" t="s">
        <v>20</v>
      </c>
      <c r="P311" t="s">
        <v>950</v>
      </c>
      <c r="Q311" t="s">
        <v>1334</v>
      </c>
      <c r="R311" t="s">
        <v>1334</v>
      </c>
    </row>
    <row r="312" spans="1:19" x14ac:dyDescent="0.3">
      <c r="A312" s="35">
        <v>45350</v>
      </c>
      <c r="B312" t="s">
        <v>318</v>
      </c>
      <c r="C312" t="s">
        <v>15</v>
      </c>
      <c r="D312" t="s">
        <v>1335</v>
      </c>
      <c r="E312" t="s">
        <v>42</v>
      </c>
      <c r="G312" t="s">
        <v>950</v>
      </c>
      <c r="H312" t="s">
        <v>18</v>
      </c>
      <c r="I312" t="s">
        <v>19</v>
      </c>
      <c r="J312">
        <v>0.5</v>
      </c>
      <c r="L312">
        <v>2.5</v>
      </c>
      <c r="M312" t="s">
        <v>20</v>
      </c>
      <c r="N312" s="35"/>
      <c r="P312" t="s">
        <v>950</v>
      </c>
      <c r="R312" t="s">
        <v>1336</v>
      </c>
    </row>
    <row r="313" spans="1:19" x14ac:dyDescent="0.3">
      <c r="A313" s="35">
        <v>45308</v>
      </c>
      <c r="B313" t="s">
        <v>318</v>
      </c>
      <c r="C313" t="s">
        <v>15</v>
      </c>
      <c r="D313" t="s">
        <v>1337</v>
      </c>
      <c r="E313" t="s">
        <v>42</v>
      </c>
      <c r="G313" t="s">
        <v>950</v>
      </c>
      <c r="H313" t="s">
        <v>18</v>
      </c>
      <c r="I313" t="s">
        <v>19</v>
      </c>
      <c r="J313">
        <v>0.5</v>
      </c>
      <c r="L313">
        <v>1</v>
      </c>
      <c r="M313" t="s">
        <v>20</v>
      </c>
      <c r="P313" t="s">
        <v>950</v>
      </c>
      <c r="Q313" t="s">
        <v>1338</v>
      </c>
      <c r="R313" t="s">
        <v>1338</v>
      </c>
    </row>
    <row r="314" spans="1:19" x14ac:dyDescent="0.3">
      <c r="A314" s="35">
        <v>45364</v>
      </c>
      <c r="B314" t="s">
        <v>318</v>
      </c>
      <c r="C314" t="s">
        <v>15</v>
      </c>
      <c r="D314" t="s">
        <v>1337</v>
      </c>
      <c r="E314" t="s">
        <v>42</v>
      </c>
      <c r="G314" t="s">
        <v>950</v>
      </c>
      <c r="H314" t="s">
        <v>18</v>
      </c>
      <c r="I314" t="s">
        <v>19</v>
      </c>
      <c r="J314">
        <v>0.5</v>
      </c>
      <c r="L314">
        <v>1</v>
      </c>
      <c r="M314" t="s">
        <v>20</v>
      </c>
      <c r="P314" t="s">
        <v>950</v>
      </c>
      <c r="Q314" t="s">
        <v>1338</v>
      </c>
      <c r="R314" t="s">
        <v>1338</v>
      </c>
    </row>
    <row r="315" spans="1:19" x14ac:dyDescent="0.3">
      <c r="A315" s="35">
        <v>45294</v>
      </c>
      <c r="B315" t="s">
        <v>318</v>
      </c>
      <c r="C315" t="s">
        <v>15</v>
      </c>
      <c r="D315" t="s">
        <v>1339</v>
      </c>
      <c r="E315" t="s">
        <v>42</v>
      </c>
      <c r="G315" t="s">
        <v>950</v>
      </c>
      <c r="H315" t="s">
        <v>18</v>
      </c>
      <c r="I315" t="s">
        <v>19</v>
      </c>
      <c r="J315">
        <v>0.5</v>
      </c>
      <c r="L315">
        <v>1</v>
      </c>
      <c r="M315" t="s">
        <v>20</v>
      </c>
      <c r="P315" t="s">
        <v>950</v>
      </c>
      <c r="Q315" t="s">
        <v>1340</v>
      </c>
      <c r="R315" t="s">
        <v>1340</v>
      </c>
      <c r="S315" t="s">
        <v>20</v>
      </c>
    </row>
    <row r="316" spans="1:19" x14ac:dyDescent="0.3">
      <c r="A316" s="35">
        <v>45315</v>
      </c>
      <c r="B316" t="s">
        <v>318</v>
      </c>
      <c r="C316" t="s">
        <v>15</v>
      </c>
      <c r="D316" t="s">
        <v>1339</v>
      </c>
      <c r="E316" t="s">
        <v>42</v>
      </c>
      <c r="G316" t="s">
        <v>950</v>
      </c>
      <c r="H316" t="s">
        <v>18</v>
      </c>
      <c r="I316" t="s">
        <v>19</v>
      </c>
      <c r="J316">
        <v>0.5</v>
      </c>
      <c r="L316">
        <v>1</v>
      </c>
      <c r="M316" t="s">
        <v>20</v>
      </c>
      <c r="P316" t="s">
        <v>950</v>
      </c>
      <c r="Q316" t="s">
        <v>1340</v>
      </c>
      <c r="R316" t="s">
        <v>1340</v>
      </c>
      <c r="S316" t="s">
        <v>20</v>
      </c>
    </row>
    <row r="317" spans="1:19" x14ac:dyDescent="0.3">
      <c r="A317" s="35">
        <v>45364</v>
      </c>
      <c r="B317" t="s">
        <v>318</v>
      </c>
      <c r="C317" t="s">
        <v>15</v>
      </c>
      <c r="D317" t="s">
        <v>1341</v>
      </c>
      <c r="E317" t="s">
        <v>42</v>
      </c>
      <c r="G317" t="s">
        <v>950</v>
      </c>
      <c r="H317" t="s">
        <v>18</v>
      </c>
      <c r="I317" t="s">
        <v>19</v>
      </c>
      <c r="J317">
        <v>0.5</v>
      </c>
      <c r="L317">
        <v>1</v>
      </c>
      <c r="M317" t="s">
        <v>20</v>
      </c>
      <c r="P317" t="s">
        <v>950</v>
      </c>
      <c r="Q317" t="s">
        <v>1342</v>
      </c>
      <c r="R317" t="s">
        <v>1342</v>
      </c>
      <c r="S317" t="s">
        <v>20</v>
      </c>
    </row>
    <row r="318" spans="1:19" x14ac:dyDescent="0.3">
      <c r="A318" s="35">
        <v>45363</v>
      </c>
      <c r="B318" t="s">
        <v>318</v>
      </c>
      <c r="C318" t="s">
        <v>15</v>
      </c>
      <c r="D318" t="s">
        <v>1343</v>
      </c>
      <c r="E318" t="s">
        <v>42</v>
      </c>
      <c r="G318" t="s">
        <v>950</v>
      </c>
      <c r="H318" t="s">
        <v>18</v>
      </c>
      <c r="I318" t="s">
        <v>19</v>
      </c>
      <c r="J318">
        <v>0.5</v>
      </c>
      <c r="L318">
        <v>0.5</v>
      </c>
      <c r="M318" t="s">
        <v>20</v>
      </c>
      <c r="P318" t="s">
        <v>950</v>
      </c>
      <c r="Q318" t="s">
        <v>1344</v>
      </c>
      <c r="R318" t="s">
        <v>1344</v>
      </c>
      <c r="S318" t="s">
        <v>20</v>
      </c>
    </row>
    <row r="319" spans="1:19" x14ac:dyDescent="0.3">
      <c r="A319" s="35">
        <v>45378</v>
      </c>
      <c r="B319" t="s">
        <v>318</v>
      </c>
      <c r="C319" t="s">
        <v>15</v>
      </c>
      <c r="D319" t="s">
        <v>1345</v>
      </c>
      <c r="E319" t="s">
        <v>42</v>
      </c>
      <c r="G319" t="s">
        <v>950</v>
      </c>
      <c r="H319" t="s">
        <v>18</v>
      </c>
      <c r="I319" t="s">
        <v>19</v>
      </c>
      <c r="J319">
        <v>0.5</v>
      </c>
      <c r="L319">
        <v>0.5</v>
      </c>
      <c r="M319" t="s">
        <v>20</v>
      </c>
      <c r="P319" t="s">
        <v>950</v>
      </c>
      <c r="Q319" t="s">
        <v>1346</v>
      </c>
      <c r="R319" t="s">
        <v>1346</v>
      </c>
      <c r="S319" t="s">
        <v>20</v>
      </c>
    </row>
    <row r="320" spans="1:19" x14ac:dyDescent="0.3">
      <c r="A320" s="35">
        <v>45308</v>
      </c>
      <c r="B320" t="s">
        <v>318</v>
      </c>
      <c r="C320" t="s">
        <v>15</v>
      </c>
      <c r="D320" t="s">
        <v>1347</v>
      </c>
      <c r="E320" t="s">
        <v>42</v>
      </c>
      <c r="G320" t="s">
        <v>950</v>
      </c>
      <c r="H320" t="s">
        <v>18</v>
      </c>
      <c r="I320" t="s">
        <v>19</v>
      </c>
      <c r="J320">
        <v>0.5</v>
      </c>
      <c r="L320">
        <v>0.5</v>
      </c>
      <c r="M320" t="s">
        <v>20</v>
      </c>
      <c r="P320" t="s">
        <v>950</v>
      </c>
      <c r="Q320" t="s">
        <v>1348</v>
      </c>
      <c r="R320" t="s">
        <v>1348</v>
      </c>
      <c r="S320" t="s">
        <v>20</v>
      </c>
    </row>
    <row r="321" spans="1:19" x14ac:dyDescent="0.3">
      <c r="A321" s="35">
        <v>45307</v>
      </c>
      <c r="B321" t="s">
        <v>318</v>
      </c>
      <c r="C321" t="s">
        <v>15</v>
      </c>
      <c r="D321" t="s">
        <v>1349</v>
      </c>
      <c r="E321" t="s">
        <v>42</v>
      </c>
      <c r="G321" t="s">
        <v>950</v>
      </c>
      <c r="H321" t="s">
        <v>18</v>
      </c>
      <c r="I321" t="s">
        <v>19</v>
      </c>
      <c r="J321">
        <v>0.5</v>
      </c>
      <c r="L321">
        <v>1.5</v>
      </c>
      <c r="M321" t="s">
        <v>20</v>
      </c>
      <c r="P321" t="s">
        <v>950</v>
      </c>
      <c r="Q321" t="s">
        <v>1350</v>
      </c>
      <c r="R321" t="s">
        <v>1350</v>
      </c>
      <c r="S321" t="s">
        <v>20</v>
      </c>
    </row>
    <row r="322" spans="1:19" x14ac:dyDescent="0.3">
      <c r="A322" s="35">
        <v>45314</v>
      </c>
      <c r="B322" t="s">
        <v>318</v>
      </c>
      <c r="C322" t="s">
        <v>15</v>
      </c>
      <c r="D322" t="s">
        <v>1349</v>
      </c>
      <c r="E322" t="s">
        <v>42</v>
      </c>
      <c r="G322" t="s">
        <v>950</v>
      </c>
      <c r="H322" t="s">
        <v>18</v>
      </c>
      <c r="I322" t="s">
        <v>19</v>
      </c>
      <c r="J322">
        <v>0.5</v>
      </c>
      <c r="L322">
        <v>1.5</v>
      </c>
      <c r="M322" t="s">
        <v>20</v>
      </c>
      <c r="P322" t="s">
        <v>950</v>
      </c>
      <c r="Q322" t="s">
        <v>1350</v>
      </c>
      <c r="R322" t="s">
        <v>1350</v>
      </c>
      <c r="S322" t="s">
        <v>20</v>
      </c>
    </row>
    <row r="323" spans="1:19" x14ac:dyDescent="0.3">
      <c r="A323" s="35">
        <v>45377</v>
      </c>
      <c r="B323" t="s">
        <v>318</v>
      </c>
      <c r="C323" t="s">
        <v>15</v>
      </c>
      <c r="D323" t="s">
        <v>1349</v>
      </c>
      <c r="E323" t="s">
        <v>42</v>
      </c>
      <c r="G323" t="s">
        <v>950</v>
      </c>
      <c r="H323" t="s">
        <v>18</v>
      </c>
      <c r="I323" t="s">
        <v>19</v>
      </c>
      <c r="J323">
        <v>0.5</v>
      </c>
      <c r="L323">
        <v>1.5</v>
      </c>
      <c r="M323" t="s">
        <v>20</v>
      </c>
      <c r="P323" t="s">
        <v>950</v>
      </c>
      <c r="Q323" t="s">
        <v>1350</v>
      </c>
      <c r="R323" t="s">
        <v>1350</v>
      </c>
      <c r="S323" t="s">
        <v>20</v>
      </c>
    </row>
    <row r="324" spans="1:19" x14ac:dyDescent="0.3">
      <c r="A324" s="35">
        <v>45364</v>
      </c>
      <c r="B324" t="s">
        <v>318</v>
      </c>
      <c r="C324" t="s">
        <v>15</v>
      </c>
      <c r="D324" t="s">
        <v>1351</v>
      </c>
      <c r="E324" t="s">
        <v>42</v>
      </c>
      <c r="G324" t="s">
        <v>950</v>
      </c>
      <c r="H324" t="s">
        <v>18</v>
      </c>
      <c r="I324" t="s">
        <v>19</v>
      </c>
      <c r="J324">
        <v>0.5</v>
      </c>
      <c r="L324">
        <v>0.5</v>
      </c>
      <c r="M324" t="s">
        <v>20</v>
      </c>
      <c r="P324" t="s">
        <v>950</v>
      </c>
      <c r="Q324" t="s">
        <v>1352</v>
      </c>
      <c r="R324" t="s">
        <v>1352</v>
      </c>
      <c r="S324" t="s">
        <v>20</v>
      </c>
    </row>
    <row r="325" spans="1:19" x14ac:dyDescent="0.3">
      <c r="A325" s="35">
        <v>45342</v>
      </c>
      <c r="B325" t="s">
        <v>318</v>
      </c>
      <c r="C325" t="s">
        <v>15</v>
      </c>
      <c r="D325" t="s">
        <v>1353</v>
      </c>
      <c r="E325" t="s">
        <v>42</v>
      </c>
      <c r="G325" t="s">
        <v>950</v>
      </c>
      <c r="H325" t="s">
        <v>18</v>
      </c>
      <c r="I325" t="s">
        <v>19</v>
      </c>
      <c r="J325">
        <v>0.5</v>
      </c>
      <c r="L325">
        <v>1.5</v>
      </c>
      <c r="M325" t="s">
        <v>20</v>
      </c>
      <c r="P325" t="s">
        <v>950</v>
      </c>
      <c r="Q325" t="s">
        <v>1354</v>
      </c>
      <c r="R325" t="s">
        <v>1354</v>
      </c>
      <c r="S325" t="s">
        <v>20</v>
      </c>
    </row>
    <row r="326" spans="1:19" x14ac:dyDescent="0.3">
      <c r="A326" s="35">
        <v>45364</v>
      </c>
      <c r="B326" t="s">
        <v>318</v>
      </c>
      <c r="C326" t="s">
        <v>15</v>
      </c>
      <c r="D326" t="s">
        <v>1353</v>
      </c>
      <c r="E326" t="s">
        <v>42</v>
      </c>
      <c r="G326" t="s">
        <v>950</v>
      </c>
      <c r="H326" t="s">
        <v>18</v>
      </c>
      <c r="I326" t="s">
        <v>19</v>
      </c>
      <c r="J326">
        <v>0.5</v>
      </c>
      <c r="L326">
        <v>1.5</v>
      </c>
      <c r="M326" t="s">
        <v>20</v>
      </c>
      <c r="P326" t="s">
        <v>950</v>
      </c>
      <c r="Q326" t="s">
        <v>1354</v>
      </c>
      <c r="R326" t="s">
        <v>1354</v>
      </c>
      <c r="S326" t="s">
        <v>20</v>
      </c>
    </row>
    <row r="327" spans="1:19" x14ac:dyDescent="0.3">
      <c r="A327" s="35">
        <v>45293</v>
      </c>
      <c r="B327" t="s">
        <v>318</v>
      </c>
      <c r="C327" t="s">
        <v>15</v>
      </c>
      <c r="D327" t="s">
        <v>1353</v>
      </c>
      <c r="E327" t="s">
        <v>42</v>
      </c>
      <c r="G327" t="s">
        <v>950</v>
      </c>
      <c r="H327" t="s">
        <v>18</v>
      </c>
      <c r="I327" t="s">
        <v>19</v>
      </c>
      <c r="J327">
        <v>0.5</v>
      </c>
      <c r="L327">
        <v>1.5</v>
      </c>
      <c r="M327" t="s">
        <v>20</v>
      </c>
      <c r="P327" t="s">
        <v>950</v>
      </c>
      <c r="Q327" t="s">
        <v>1354</v>
      </c>
      <c r="R327" t="s">
        <v>1354</v>
      </c>
      <c r="S327" t="s">
        <v>20</v>
      </c>
    </row>
    <row r="328" spans="1:19" x14ac:dyDescent="0.3">
      <c r="A328" s="35">
        <v>45329</v>
      </c>
      <c r="B328" t="s">
        <v>318</v>
      </c>
      <c r="C328" t="s">
        <v>15</v>
      </c>
      <c r="D328" t="s">
        <v>1355</v>
      </c>
      <c r="E328" t="s">
        <v>42</v>
      </c>
      <c r="G328" t="s">
        <v>950</v>
      </c>
      <c r="H328" t="s">
        <v>18</v>
      </c>
      <c r="I328" t="s">
        <v>19</v>
      </c>
      <c r="J328">
        <v>0.5</v>
      </c>
      <c r="L328">
        <v>0.5</v>
      </c>
      <c r="M328" t="s">
        <v>20</v>
      </c>
      <c r="P328" t="s">
        <v>950</v>
      </c>
      <c r="Q328" t="s">
        <v>1356</v>
      </c>
      <c r="R328" t="s">
        <v>1356</v>
      </c>
      <c r="S328" t="s">
        <v>20</v>
      </c>
    </row>
    <row r="329" spans="1:19" x14ac:dyDescent="0.3">
      <c r="A329" s="35">
        <v>45327</v>
      </c>
      <c r="B329" t="s">
        <v>318</v>
      </c>
      <c r="C329" t="s">
        <v>15</v>
      </c>
      <c r="D329" t="s">
        <v>1357</v>
      </c>
      <c r="E329" t="s">
        <v>42</v>
      </c>
      <c r="G329" t="s">
        <v>950</v>
      </c>
      <c r="H329" t="s">
        <v>18</v>
      </c>
      <c r="I329" t="s">
        <v>19</v>
      </c>
      <c r="J329">
        <v>0.5</v>
      </c>
      <c r="L329">
        <v>0.5</v>
      </c>
      <c r="M329" t="s">
        <v>20</v>
      </c>
      <c r="P329" t="s">
        <v>950</v>
      </c>
      <c r="Q329" t="s">
        <v>1358</v>
      </c>
      <c r="R329" t="s">
        <v>1358</v>
      </c>
      <c r="S329" t="s">
        <v>20</v>
      </c>
    </row>
    <row r="330" spans="1:19" x14ac:dyDescent="0.3">
      <c r="A330" s="35">
        <v>45377</v>
      </c>
      <c r="B330" t="s">
        <v>318</v>
      </c>
      <c r="C330" t="s">
        <v>15</v>
      </c>
      <c r="D330" t="s">
        <v>1359</v>
      </c>
      <c r="E330" t="s">
        <v>42</v>
      </c>
      <c r="G330" t="s">
        <v>950</v>
      </c>
      <c r="H330" t="s">
        <v>18</v>
      </c>
      <c r="I330" t="s">
        <v>19</v>
      </c>
      <c r="J330">
        <v>0.5</v>
      </c>
      <c r="L330">
        <v>0.5</v>
      </c>
      <c r="M330" t="s">
        <v>20</v>
      </c>
      <c r="P330" t="s">
        <v>950</v>
      </c>
      <c r="Q330" t="s">
        <v>1360</v>
      </c>
      <c r="R330" t="s">
        <v>1360</v>
      </c>
      <c r="S330" t="s">
        <v>20</v>
      </c>
    </row>
    <row r="331" spans="1:19" x14ac:dyDescent="0.3">
      <c r="A331" s="35">
        <v>45314</v>
      </c>
      <c r="B331" t="s">
        <v>318</v>
      </c>
      <c r="C331" t="s">
        <v>15</v>
      </c>
      <c r="D331" t="s">
        <v>1361</v>
      </c>
      <c r="E331" t="s">
        <v>42</v>
      </c>
      <c r="G331" t="s">
        <v>950</v>
      </c>
      <c r="H331" t="s">
        <v>18</v>
      </c>
      <c r="I331" t="s">
        <v>19</v>
      </c>
      <c r="J331">
        <v>0.5</v>
      </c>
      <c r="L331">
        <v>1.5</v>
      </c>
      <c r="M331" t="s">
        <v>20</v>
      </c>
      <c r="P331" t="s">
        <v>950</v>
      </c>
      <c r="Q331" t="s">
        <v>1362</v>
      </c>
      <c r="R331" t="s">
        <v>1362</v>
      </c>
      <c r="S331" t="s">
        <v>20</v>
      </c>
    </row>
    <row r="332" spans="1:19" x14ac:dyDescent="0.3">
      <c r="A332" s="35">
        <v>45378</v>
      </c>
      <c r="B332" t="s">
        <v>318</v>
      </c>
      <c r="C332" t="s">
        <v>15</v>
      </c>
      <c r="D332" t="s">
        <v>1361</v>
      </c>
      <c r="E332" t="s">
        <v>42</v>
      </c>
      <c r="G332" t="s">
        <v>950</v>
      </c>
      <c r="H332" t="s">
        <v>18</v>
      </c>
      <c r="I332" t="s">
        <v>19</v>
      </c>
      <c r="J332">
        <v>0.5</v>
      </c>
      <c r="L332">
        <v>1.5</v>
      </c>
      <c r="M332" t="s">
        <v>20</v>
      </c>
      <c r="P332" t="s">
        <v>950</v>
      </c>
      <c r="Q332" t="s">
        <v>1362</v>
      </c>
      <c r="R332" t="s">
        <v>1362</v>
      </c>
      <c r="S332" t="s">
        <v>20</v>
      </c>
    </row>
    <row r="333" spans="1:19" x14ac:dyDescent="0.3">
      <c r="A333" s="35">
        <v>45349</v>
      </c>
      <c r="B333" t="s">
        <v>318</v>
      </c>
      <c r="C333" t="s">
        <v>15</v>
      </c>
      <c r="D333" t="s">
        <v>1361</v>
      </c>
      <c r="E333" t="s">
        <v>42</v>
      </c>
      <c r="G333" t="s">
        <v>950</v>
      </c>
      <c r="H333" t="s">
        <v>18</v>
      </c>
      <c r="I333" t="s">
        <v>19</v>
      </c>
      <c r="J333">
        <v>0.5</v>
      </c>
      <c r="L333">
        <v>1.5</v>
      </c>
      <c r="M333" t="s">
        <v>20</v>
      </c>
      <c r="P333" t="s">
        <v>950</v>
      </c>
      <c r="Q333" t="s">
        <v>1362</v>
      </c>
      <c r="R333" t="s">
        <v>1362</v>
      </c>
      <c r="S333" t="s">
        <v>20</v>
      </c>
    </row>
    <row r="334" spans="1:19" x14ac:dyDescent="0.3">
      <c r="A334" s="35">
        <v>45315</v>
      </c>
      <c r="B334" t="s">
        <v>318</v>
      </c>
      <c r="C334" t="s">
        <v>15</v>
      </c>
      <c r="D334" t="s">
        <v>1363</v>
      </c>
      <c r="E334" t="s">
        <v>42</v>
      </c>
      <c r="G334" t="s">
        <v>950</v>
      </c>
      <c r="H334" t="s">
        <v>18</v>
      </c>
      <c r="I334" t="s">
        <v>19</v>
      </c>
      <c r="J334">
        <v>0.5</v>
      </c>
      <c r="L334">
        <v>0.5</v>
      </c>
      <c r="M334" t="s">
        <v>20</v>
      </c>
      <c r="P334" t="s">
        <v>950</v>
      </c>
      <c r="Q334" t="s">
        <v>1364</v>
      </c>
      <c r="R334" t="s">
        <v>1364</v>
      </c>
      <c r="S334" t="s">
        <v>20</v>
      </c>
    </row>
    <row r="335" spans="1:19" x14ac:dyDescent="0.3">
      <c r="A335" s="35">
        <v>45349</v>
      </c>
      <c r="B335" t="s">
        <v>318</v>
      </c>
      <c r="C335" t="s">
        <v>15</v>
      </c>
      <c r="D335" t="s">
        <v>1365</v>
      </c>
      <c r="E335" t="s">
        <v>42</v>
      </c>
      <c r="G335" t="s">
        <v>950</v>
      </c>
      <c r="H335" t="s">
        <v>18</v>
      </c>
      <c r="I335" t="s">
        <v>19</v>
      </c>
      <c r="J335">
        <v>0.5</v>
      </c>
      <c r="L335">
        <v>0.5</v>
      </c>
      <c r="M335" t="s">
        <v>20</v>
      </c>
      <c r="P335" t="s">
        <v>950</v>
      </c>
      <c r="Q335" t="s">
        <v>1366</v>
      </c>
      <c r="R335" t="s">
        <v>1366</v>
      </c>
      <c r="S335" t="s">
        <v>20</v>
      </c>
    </row>
    <row r="336" spans="1:19" x14ac:dyDescent="0.3">
      <c r="A336" s="35">
        <v>45321</v>
      </c>
      <c r="B336" t="s">
        <v>318</v>
      </c>
      <c r="C336" t="s">
        <v>15</v>
      </c>
      <c r="D336" t="s">
        <v>1367</v>
      </c>
      <c r="E336" t="s">
        <v>42</v>
      </c>
      <c r="G336" t="s">
        <v>950</v>
      </c>
      <c r="H336" t="s">
        <v>18</v>
      </c>
      <c r="I336" t="s">
        <v>19</v>
      </c>
      <c r="J336">
        <v>0.5</v>
      </c>
      <c r="L336">
        <v>0.5</v>
      </c>
      <c r="M336" t="s">
        <v>20</v>
      </c>
      <c r="P336" t="s">
        <v>950</v>
      </c>
      <c r="Q336" t="s">
        <v>1368</v>
      </c>
      <c r="R336" t="s">
        <v>1368</v>
      </c>
      <c r="S336" t="s">
        <v>20</v>
      </c>
    </row>
    <row r="337" spans="1:19" x14ac:dyDescent="0.3">
      <c r="A337" s="35">
        <v>45329</v>
      </c>
      <c r="B337" t="s">
        <v>318</v>
      </c>
      <c r="C337" t="s">
        <v>15</v>
      </c>
      <c r="D337" t="s">
        <v>1369</v>
      </c>
      <c r="E337" t="s">
        <v>42</v>
      </c>
      <c r="G337" t="s">
        <v>950</v>
      </c>
      <c r="H337" t="s">
        <v>18</v>
      </c>
      <c r="I337" t="s">
        <v>19</v>
      </c>
      <c r="J337">
        <v>0.5</v>
      </c>
      <c r="L337">
        <v>0.5</v>
      </c>
      <c r="M337" t="s">
        <v>20</v>
      </c>
      <c r="P337" t="s">
        <v>950</v>
      </c>
      <c r="Q337" t="s">
        <v>1370</v>
      </c>
      <c r="R337" t="s">
        <v>1370</v>
      </c>
      <c r="S337" t="s">
        <v>20</v>
      </c>
    </row>
    <row r="338" spans="1:19" x14ac:dyDescent="0.3">
      <c r="A338" s="35">
        <v>45329</v>
      </c>
      <c r="B338" t="s">
        <v>318</v>
      </c>
      <c r="C338" t="s">
        <v>15</v>
      </c>
      <c r="D338" t="s">
        <v>1371</v>
      </c>
      <c r="E338" t="s">
        <v>42</v>
      </c>
      <c r="G338" t="s">
        <v>950</v>
      </c>
      <c r="H338" t="s">
        <v>18</v>
      </c>
      <c r="I338" t="s">
        <v>19</v>
      </c>
      <c r="J338">
        <v>0.5</v>
      </c>
      <c r="L338">
        <v>0.5</v>
      </c>
      <c r="M338" t="s">
        <v>20</v>
      </c>
      <c r="N338" s="35"/>
      <c r="P338" t="s">
        <v>950</v>
      </c>
      <c r="Q338" t="s">
        <v>1372</v>
      </c>
      <c r="R338" t="s">
        <v>1372</v>
      </c>
      <c r="S338" t="s">
        <v>20</v>
      </c>
    </row>
    <row r="339" spans="1:19" x14ac:dyDescent="0.3">
      <c r="A339" s="35">
        <v>45363</v>
      </c>
      <c r="B339" t="s">
        <v>318</v>
      </c>
      <c r="C339" t="s">
        <v>15</v>
      </c>
      <c r="D339" t="s">
        <v>1373</v>
      </c>
      <c r="E339" t="s">
        <v>42</v>
      </c>
      <c r="G339" t="s">
        <v>950</v>
      </c>
      <c r="H339" t="s">
        <v>18</v>
      </c>
      <c r="I339" t="s">
        <v>19</v>
      </c>
      <c r="J339">
        <v>0.5</v>
      </c>
      <c r="L339">
        <v>1</v>
      </c>
      <c r="M339" t="s">
        <v>20</v>
      </c>
      <c r="N339" s="35"/>
      <c r="P339" t="s">
        <v>950</v>
      </c>
      <c r="Q339" t="s">
        <v>1374</v>
      </c>
      <c r="R339" t="s">
        <v>1374</v>
      </c>
      <c r="S339" t="s">
        <v>20</v>
      </c>
    </row>
    <row r="340" spans="1:19" x14ac:dyDescent="0.3">
      <c r="A340" s="35">
        <v>45343</v>
      </c>
      <c r="B340" t="s">
        <v>318</v>
      </c>
      <c r="C340" t="s">
        <v>15</v>
      </c>
      <c r="D340" t="s">
        <v>1373</v>
      </c>
      <c r="E340" t="s">
        <v>42</v>
      </c>
      <c r="G340" t="s">
        <v>950</v>
      </c>
      <c r="H340" t="s">
        <v>18</v>
      </c>
      <c r="I340" t="s">
        <v>19</v>
      </c>
      <c r="J340">
        <v>0.5</v>
      </c>
      <c r="L340">
        <v>1</v>
      </c>
      <c r="M340" t="s">
        <v>20</v>
      </c>
      <c r="N340" s="35"/>
      <c r="P340" t="s">
        <v>950</v>
      </c>
      <c r="Q340" t="s">
        <v>1374</v>
      </c>
      <c r="R340" t="s">
        <v>1374</v>
      </c>
      <c r="S340" t="s">
        <v>20</v>
      </c>
    </row>
    <row r="341" spans="1:19" x14ac:dyDescent="0.3">
      <c r="A341" s="35">
        <v>45343</v>
      </c>
      <c r="B341" t="s">
        <v>318</v>
      </c>
      <c r="C341" t="s">
        <v>15</v>
      </c>
      <c r="D341" t="s">
        <v>1375</v>
      </c>
      <c r="E341" t="s">
        <v>42</v>
      </c>
      <c r="G341" t="s">
        <v>950</v>
      </c>
      <c r="H341" t="s">
        <v>18</v>
      </c>
      <c r="I341" t="s">
        <v>19</v>
      </c>
      <c r="J341">
        <v>0.5</v>
      </c>
      <c r="L341">
        <v>0.5</v>
      </c>
      <c r="M341" t="s">
        <v>20</v>
      </c>
      <c r="N341" s="35"/>
      <c r="P341" t="s">
        <v>950</v>
      </c>
      <c r="S341" t="s">
        <v>20</v>
      </c>
    </row>
    <row r="342" spans="1:19" x14ac:dyDescent="0.3">
      <c r="A342" s="35">
        <v>45356</v>
      </c>
      <c r="B342" t="s">
        <v>318</v>
      </c>
      <c r="C342" t="s">
        <v>15</v>
      </c>
      <c r="D342" t="s">
        <v>1376</v>
      </c>
      <c r="E342" t="s">
        <v>42</v>
      </c>
      <c r="G342" t="s">
        <v>950</v>
      </c>
      <c r="H342" t="s">
        <v>18</v>
      </c>
      <c r="I342" t="s">
        <v>19</v>
      </c>
      <c r="J342">
        <v>0.5</v>
      </c>
      <c r="L342">
        <v>0.5</v>
      </c>
      <c r="M342" t="s">
        <v>20</v>
      </c>
      <c r="N342" s="35"/>
      <c r="P342" t="s">
        <v>950</v>
      </c>
      <c r="Q342" t="s">
        <v>1377</v>
      </c>
      <c r="R342" t="s">
        <v>1377</v>
      </c>
      <c r="S342" t="s">
        <v>20</v>
      </c>
    </row>
    <row r="343" spans="1:19" x14ac:dyDescent="0.3">
      <c r="A343" s="35">
        <v>45357</v>
      </c>
      <c r="B343" t="s">
        <v>318</v>
      </c>
      <c r="C343" t="s">
        <v>15</v>
      </c>
      <c r="D343" t="s">
        <v>1378</v>
      </c>
      <c r="E343" t="s">
        <v>42</v>
      </c>
      <c r="G343" t="s">
        <v>950</v>
      </c>
      <c r="H343" t="s">
        <v>18</v>
      </c>
      <c r="I343" t="s">
        <v>19</v>
      </c>
      <c r="J343">
        <v>0.5</v>
      </c>
      <c r="L343">
        <v>0.5</v>
      </c>
      <c r="M343" t="s">
        <v>20</v>
      </c>
      <c r="P343" t="s">
        <v>950</v>
      </c>
      <c r="Q343" t="s">
        <v>1379</v>
      </c>
      <c r="R343" t="s">
        <v>1379</v>
      </c>
      <c r="S343" t="s">
        <v>20</v>
      </c>
    </row>
    <row r="344" spans="1:19" x14ac:dyDescent="0.3">
      <c r="A344" s="35">
        <v>45377</v>
      </c>
      <c r="B344" t="s">
        <v>318</v>
      </c>
      <c r="C344" t="s">
        <v>15</v>
      </c>
      <c r="D344" t="s">
        <v>1380</v>
      </c>
      <c r="E344" t="s">
        <v>42</v>
      </c>
      <c r="G344" t="s">
        <v>950</v>
      </c>
      <c r="H344" t="s">
        <v>18</v>
      </c>
      <c r="I344" t="s">
        <v>19</v>
      </c>
      <c r="J344">
        <v>0.5</v>
      </c>
      <c r="L344">
        <v>0.5</v>
      </c>
      <c r="M344" t="s">
        <v>20</v>
      </c>
      <c r="P344" t="s">
        <v>950</v>
      </c>
      <c r="Q344" t="s">
        <v>1381</v>
      </c>
      <c r="R344" t="s">
        <v>1381</v>
      </c>
      <c r="S344" t="s">
        <v>20</v>
      </c>
    </row>
    <row r="345" spans="1:19" x14ac:dyDescent="0.3">
      <c r="A345" s="35">
        <v>45365</v>
      </c>
      <c r="B345" t="s">
        <v>318</v>
      </c>
      <c r="C345" t="s">
        <v>15</v>
      </c>
      <c r="D345" t="s">
        <v>1382</v>
      </c>
      <c r="E345" t="s">
        <v>159</v>
      </c>
      <c r="G345" t="s">
        <v>950</v>
      </c>
      <c r="H345" t="s">
        <v>18</v>
      </c>
      <c r="I345" t="s">
        <v>19</v>
      </c>
      <c r="J345">
        <v>0.5</v>
      </c>
      <c r="L345">
        <v>0.5</v>
      </c>
      <c r="M345" t="s">
        <v>20</v>
      </c>
      <c r="P345" t="s">
        <v>950</v>
      </c>
      <c r="S345" t="s">
        <v>20</v>
      </c>
    </row>
    <row r="346" spans="1:19" x14ac:dyDescent="0.3">
      <c r="A346" s="35"/>
    </row>
    <row r="347" spans="1:19" x14ac:dyDescent="0.3">
      <c r="A347" s="35"/>
    </row>
    <row r="348" spans="1:19" x14ac:dyDescent="0.3">
      <c r="A348" s="35"/>
    </row>
    <row r="349" spans="1:19" x14ac:dyDescent="0.3">
      <c r="A349" s="35"/>
    </row>
    <row r="350" spans="1:19" x14ac:dyDescent="0.3">
      <c r="A350" s="35"/>
    </row>
    <row r="351" spans="1:19" x14ac:dyDescent="0.3">
      <c r="A351" s="35"/>
    </row>
    <row r="352" spans="1:19" x14ac:dyDescent="0.3">
      <c r="A352" s="35"/>
    </row>
    <row r="353" spans="1:14" x14ac:dyDescent="0.3">
      <c r="A353" s="35"/>
    </row>
    <row r="354" spans="1:14" x14ac:dyDescent="0.3">
      <c r="A354" s="35"/>
    </row>
    <row r="355" spans="1:14" x14ac:dyDescent="0.3">
      <c r="A355" s="35"/>
    </row>
    <row r="356" spans="1:14" x14ac:dyDescent="0.3">
      <c r="A356" s="35"/>
      <c r="N356" s="35"/>
    </row>
    <row r="357" spans="1:14" x14ac:dyDescent="0.3">
      <c r="A357" s="35"/>
      <c r="N357" s="35"/>
    </row>
    <row r="358" spans="1:14" x14ac:dyDescent="0.3">
      <c r="A358" s="35"/>
    </row>
    <row r="359" spans="1:14" x14ac:dyDescent="0.3">
      <c r="A359" s="35"/>
    </row>
    <row r="360" spans="1:14" x14ac:dyDescent="0.3">
      <c r="A360" s="35"/>
    </row>
    <row r="361" spans="1:14" x14ac:dyDescent="0.3">
      <c r="A361" s="35"/>
    </row>
    <row r="362" spans="1:14" x14ac:dyDescent="0.3">
      <c r="A362" s="35"/>
    </row>
    <row r="363" spans="1:14" x14ac:dyDescent="0.3">
      <c r="A363" s="35"/>
    </row>
    <row r="364" spans="1:14" x14ac:dyDescent="0.3">
      <c r="A364" s="35"/>
    </row>
    <row r="365" spans="1:14" x14ac:dyDescent="0.3">
      <c r="A365" s="35"/>
    </row>
    <row r="366" spans="1:14" x14ac:dyDescent="0.3">
      <c r="A366" s="35"/>
    </row>
    <row r="367" spans="1:14" x14ac:dyDescent="0.3">
      <c r="A367" s="35"/>
    </row>
    <row r="368" spans="1:14" x14ac:dyDescent="0.3">
      <c r="A368" s="35"/>
    </row>
    <row r="369" spans="1:14" x14ac:dyDescent="0.3">
      <c r="A369" s="35"/>
    </row>
    <row r="370" spans="1:14" x14ac:dyDescent="0.3">
      <c r="A370" s="35"/>
    </row>
    <row r="371" spans="1:14" x14ac:dyDescent="0.3">
      <c r="A371" s="35"/>
    </row>
    <row r="372" spans="1:14" x14ac:dyDescent="0.3">
      <c r="A372" s="35"/>
    </row>
    <row r="373" spans="1:14" x14ac:dyDescent="0.3">
      <c r="A373" s="35"/>
    </row>
    <row r="374" spans="1:14" x14ac:dyDescent="0.3">
      <c r="A374" s="35"/>
    </row>
    <row r="375" spans="1:14" x14ac:dyDescent="0.3">
      <c r="A375" s="35"/>
      <c r="N375" s="35"/>
    </row>
    <row r="376" spans="1:14" x14ac:dyDescent="0.3">
      <c r="A376" s="35"/>
      <c r="N376" s="35"/>
    </row>
    <row r="377" spans="1:14" x14ac:dyDescent="0.3">
      <c r="A377" s="35"/>
    </row>
    <row r="378" spans="1:14" x14ac:dyDescent="0.3">
      <c r="A378" s="35"/>
    </row>
    <row r="379" spans="1:14" x14ac:dyDescent="0.3">
      <c r="A379" s="35"/>
    </row>
    <row r="380" spans="1:14" x14ac:dyDescent="0.3">
      <c r="A380" s="35"/>
    </row>
    <row r="381" spans="1:14" x14ac:dyDescent="0.3">
      <c r="A381" s="35"/>
    </row>
    <row r="382" spans="1:14" x14ac:dyDescent="0.3">
      <c r="A382" s="35"/>
    </row>
    <row r="383" spans="1:14" x14ac:dyDescent="0.3">
      <c r="A383" s="35"/>
    </row>
    <row r="384" spans="1:14" x14ac:dyDescent="0.3">
      <c r="A384" s="35"/>
    </row>
    <row r="385" spans="1:14" x14ac:dyDescent="0.3">
      <c r="A385" s="35"/>
    </row>
    <row r="386" spans="1:14" x14ac:dyDescent="0.3">
      <c r="A386" s="35"/>
    </row>
    <row r="387" spans="1:14" x14ac:dyDescent="0.3">
      <c r="A387" s="35"/>
    </row>
    <row r="388" spans="1:14" x14ac:dyDescent="0.3">
      <c r="A388" s="35"/>
    </row>
    <row r="389" spans="1:14" x14ac:dyDescent="0.3">
      <c r="A389" s="35"/>
    </row>
    <row r="390" spans="1:14" x14ac:dyDescent="0.3">
      <c r="A390" s="35"/>
    </row>
    <row r="391" spans="1:14" x14ac:dyDescent="0.3">
      <c r="A391" s="35"/>
    </row>
    <row r="392" spans="1:14" x14ac:dyDescent="0.3">
      <c r="A392" s="35"/>
    </row>
    <row r="393" spans="1:14" x14ac:dyDescent="0.3">
      <c r="A393" s="35"/>
    </row>
    <row r="394" spans="1:14" x14ac:dyDescent="0.3">
      <c r="A394" s="35"/>
    </row>
    <row r="395" spans="1:14" x14ac:dyDescent="0.3">
      <c r="A395" s="35"/>
    </row>
    <row r="396" spans="1:14" x14ac:dyDescent="0.3">
      <c r="A396" s="35"/>
      <c r="N396" s="35"/>
    </row>
    <row r="397" spans="1:14" x14ac:dyDescent="0.3">
      <c r="A397" s="35"/>
      <c r="N397" s="35"/>
    </row>
    <row r="398" spans="1:14" x14ac:dyDescent="0.3">
      <c r="A398" s="35"/>
      <c r="N398" s="35"/>
    </row>
    <row r="399" spans="1:14" x14ac:dyDescent="0.3">
      <c r="A399" s="35"/>
      <c r="N399" s="35"/>
    </row>
    <row r="400" spans="1:14" x14ac:dyDescent="0.3">
      <c r="A400" s="35"/>
      <c r="N400" s="35"/>
    </row>
    <row r="401" spans="1:14" x14ac:dyDescent="0.3">
      <c r="A401" s="35"/>
      <c r="N401" s="35"/>
    </row>
    <row r="402" spans="1:14" x14ac:dyDescent="0.3">
      <c r="A402" s="35"/>
      <c r="N402" s="35"/>
    </row>
    <row r="403" spans="1:14" x14ac:dyDescent="0.3">
      <c r="A403" s="35"/>
      <c r="N403" s="35"/>
    </row>
    <row r="404" spans="1:14" x14ac:dyDescent="0.3">
      <c r="A404" s="35"/>
      <c r="N404" s="35"/>
    </row>
    <row r="405" spans="1:14" x14ac:dyDescent="0.3">
      <c r="A405" s="35"/>
      <c r="N405" s="35"/>
    </row>
    <row r="406" spans="1:14" x14ac:dyDescent="0.3">
      <c r="A406" s="35"/>
    </row>
    <row r="407" spans="1:14" x14ac:dyDescent="0.3">
      <c r="A407" s="35"/>
    </row>
    <row r="408" spans="1:14" x14ac:dyDescent="0.3">
      <c r="A408" s="35"/>
    </row>
    <row r="409" spans="1:14" x14ac:dyDescent="0.3">
      <c r="A409" s="35"/>
    </row>
    <row r="410" spans="1:14" x14ac:dyDescent="0.3">
      <c r="A410" s="35"/>
    </row>
    <row r="411" spans="1:14" x14ac:dyDescent="0.3">
      <c r="A411" s="35"/>
    </row>
    <row r="412" spans="1:14" x14ac:dyDescent="0.3">
      <c r="A412" s="35"/>
    </row>
    <row r="413" spans="1:14" x14ac:dyDescent="0.3">
      <c r="A413" s="35"/>
    </row>
    <row r="414" spans="1:14" x14ac:dyDescent="0.3">
      <c r="A414" s="35"/>
    </row>
    <row r="415" spans="1:14" x14ac:dyDescent="0.3">
      <c r="A415" s="35"/>
    </row>
    <row r="416" spans="1:14" x14ac:dyDescent="0.3">
      <c r="A416" s="35"/>
    </row>
    <row r="417" spans="1:1" x14ac:dyDescent="0.3">
      <c r="A417" s="35"/>
    </row>
    <row r="418" spans="1:1" x14ac:dyDescent="0.3">
      <c r="A418" s="35"/>
    </row>
    <row r="419" spans="1:1" x14ac:dyDescent="0.3">
      <c r="A419" s="35"/>
    </row>
    <row r="420" spans="1:1" x14ac:dyDescent="0.3">
      <c r="A420" s="35"/>
    </row>
    <row r="421" spans="1:1" x14ac:dyDescent="0.3">
      <c r="A421" s="35"/>
    </row>
    <row r="422" spans="1:1" x14ac:dyDescent="0.3">
      <c r="A422" s="35"/>
    </row>
    <row r="423" spans="1:1" x14ac:dyDescent="0.3">
      <c r="A423" s="35"/>
    </row>
    <row r="424" spans="1:1" x14ac:dyDescent="0.3">
      <c r="A424" s="35"/>
    </row>
    <row r="425" spans="1:1" x14ac:dyDescent="0.3">
      <c r="A425" s="35"/>
    </row>
    <row r="426" spans="1:1" x14ac:dyDescent="0.3">
      <c r="A426" s="35"/>
    </row>
    <row r="427" spans="1:1" x14ac:dyDescent="0.3">
      <c r="A427" s="35"/>
    </row>
    <row r="428" spans="1:1" x14ac:dyDescent="0.3">
      <c r="A428" s="35"/>
    </row>
    <row r="429" spans="1:1" x14ac:dyDescent="0.3">
      <c r="A429" s="35"/>
    </row>
    <row r="430" spans="1:1" x14ac:dyDescent="0.3">
      <c r="A430" s="35"/>
    </row>
    <row r="431" spans="1:1" x14ac:dyDescent="0.3">
      <c r="A431" s="35"/>
    </row>
    <row r="432" spans="1:1" x14ac:dyDescent="0.3">
      <c r="A432" s="35"/>
    </row>
    <row r="433" spans="1:1" x14ac:dyDescent="0.3">
      <c r="A433" s="35"/>
    </row>
    <row r="434" spans="1:1" x14ac:dyDescent="0.3">
      <c r="A434" s="35"/>
    </row>
    <row r="435" spans="1:1" x14ac:dyDescent="0.3">
      <c r="A435" s="35"/>
    </row>
    <row r="436" spans="1:1" x14ac:dyDescent="0.3">
      <c r="A436" s="35"/>
    </row>
    <row r="437" spans="1:1" x14ac:dyDescent="0.3">
      <c r="A437" s="35"/>
    </row>
    <row r="438" spans="1:1" x14ac:dyDescent="0.3">
      <c r="A438" s="35"/>
    </row>
    <row r="439" spans="1:1" x14ac:dyDescent="0.3">
      <c r="A439" s="35"/>
    </row>
    <row r="440" spans="1:1" x14ac:dyDescent="0.3">
      <c r="A440" s="35"/>
    </row>
    <row r="441" spans="1:1" x14ac:dyDescent="0.3">
      <c r="A441" s="35"/>
    </row>
    <row r="442" spans="1:1" x14ac:dyDescent="0.3">
      <c r="A442" s="35"/>
    </row>
    <row r="443" spans="1:1" x14ac:dyDescent="0.3">
      <c r="A443" s="35"/>
    </row>
    <row r="444" spans="1:1" x14ac:dyDescent="0.3">
      <c r="A444" s="35"/>
    </row>
    <row r="445" spans="1:1" x14ac:dyDescent="0.3">
      <c r="A445" s="35"/>
    </row>
    <row r="446" spans="1:1" x14ac:dyDescent="0.3">
      <c r="A446" s="35"/>
    </row>
    <row r="447" spans="1:1" x14ac:dyDescent="0.3">
      <c r="A447" s="35"/>
    </row>
    <row r="448" spans="1:1" x14ac:dyDescent="0.3">
      <c r="A448" s="35"/>
    </row>
    <row r="449" spans="1:1" x14ac:dyDescent="0.3">
      <c r="A449" s="35"/>
    </row>
    <row r="450" spans="1:1" x14ac:dyDescent="0.3">
      <c r="A450" s="35"/>
    </row>
    <row r="451" spans="1:1" x14ac:dyDescent="0.3">
      <c r="A451" s="35"/>
    </row>
    <row r="452" spans="1:1" x14ac:dyDescent="0.3">
      <c r="A452" s="35"/>
    </row>
    <row r="453" spans="1:1" x14ac:dyDescent="0.3">
      <c r="A453" s="35"/>
    </row>
    <row r="454" spans="1:1" x14ac:dyDescent="0.3">
      <c r="A454" s="35"/>
    </row>
    <row r="455" spans="1:1" x14ac:dyDescent="0.3">
      <c r="A455" s="35"/>
    </row>
    <row r="456" spans="1:1" x14ac:dyDescent="0.3">
      <c r="A456" s="35"/>
    </row>
    <row r="457" spans="1:1" x14ac:dyDescent="0.3">
      <c r="A457" s="35"/>
    </row>
    <row r="458" spans="1:1" x14ac:dyDescent="0.3">
      <c r="A458" s="35"/>
    </row>
    <row r="459" spans="1:1" x14ac:dyDescent="0.3">
      <c r="A459" s="35"/>
    </row>
    <row r="460" spans="1:1" x14ac:dyDescent="0.3">
      <c r="A460" s="35"/>
    </row>
    <row r="461" spans="1:1" x14ac:dyDescent="0.3">
      <c r="A461" s="35"/>
    </row>
    <row r="462" spans="1:1" x14ac:dyDescent="0.3">
      <c r="A462" s="35"/>
    </row>
    <row r="463" spans="1:1" x14ac:dyDescent="0.3">
      <c r="A463" s="35"/>
    </row>
    <row r="464" spans="1:1" x14ac:dyDescent="0.3">
      <c r="A464" s="35"/>
    </row>
    <row r="465" spans="1:1" x14ac:dyDescent="0.3">
      <c r="A465" s="35"/>
    </row>
    <row r="466" spans="1:1" x14ac:dyDescent="0.3">
      <c r="A466" s="35"/>
    </row>
    <row r="467" spans="1:1" x14ac:dyDescent="0.3">
      <c r="A467" s="35"/>
    </row>
    <row r="468" spans="1:1" x14ac:dyDescent="0.3">
      <c r="A468" s="35"/>
    </row>
    <row r="469" spans="1:1" x14ac:dyDescent="0.3">
      <c r="A469" s="35"/>
    </row>
    <row r="470" spans="1:1" x14ac:dyDescent="0.3">
      <c r="A470" s="35"/>
    </row>
    <row r="471" spans="1:1" x14ac:dyDescent="0.3">
      <c r="A471" s="35"/>
    </row>
    <row r="472" spans="1:1" x14ac:dyDescent="0.3">
      <c r="A472" s="35"/>
    </row>
    <row r="473" spans="1:1" x14ac:dyDescent="0.3">
      <c r="A473" s="35"/>
    </row>
    <row r="556" spans="1:21" ht="15" thickBot="1" x14ac:dyDescent="0.35"/>
    <row r="557" spans="1:21" ht="15" thickTop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4"/>
      <c r="Q557" s="44"/>
      <c r="R557" s="44"/>
      <c r="S557" s="44"/>
      <c r="T557" s="44"/>
      <c r="U557" s="44"/>
    </row>
  </sheetData>
  <mergeCells count="2">
    <mergeCell ref="A1:O1"/>
    <mergeCell ref="X2:AA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1073E-44BB-4772-960A-1358FF737D09}">
  <dimension ref="A1:AB557"/>
  <sheetViews>
    <sheetView tabSelected="1" topLeftCell="V8" workbookViewId="0">
      <selection activeCell="X14" sqref="X14:Z14"/>
    </sheetView>
  </sheetViews>
  <sheetFormatPr defaultRowHeight="14.4" x14ac:dyDescent="0.3"/>
  <cols>
    <col min="23" max="23" width="59.109375" bestFit="1" customWidth="1"/>
    <col min="24" max="26" width="12.44140625" customWidth="1"/>
  </cols>
  <sheetData>
    <row r="1" spans="1:28" ht="25.8" x14ac:dyDescent="0.5">
      <c r="A1" s="55" t="s">
        <v>322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42"/>
      <c r="Q1" s="42"/>
      <c r="R1" s="42"/>
      <c r="S1" s="42"/>
      <c r="T1" s="42"/>
      <c r="U1" s="42"/>
    </row>
    <row r="2" spans="1:28" ht="15" thickBot="1" x14ac:dyDescent="0.35">
      <c r="X2" s="56" t="s">
        <v>191</v>
      </c>
      <c r="Y2" s="58"/>
      <c r="Z2" s="58"/>
      <c r="AA2" s="58"/>
    </row>
    <row r="3" spans="1:28" ht="58.2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37" t="s">
        <v>323</v>
      </c>
      <c r="Q3" s="37" t="s">
        <v>324</v>
      </c>
      <c r="R3" s="37" t="s">
        <v>325</v>
      </c>
      <c r="S3" s="37" t="s">
        <v>326</v>
      </c>
      <c r="T3" s="37" t="s">
        <v>326</v>
      </c>
      <c r="U3" s="37"/>
      <c r="W3" s="18" t="str">
        <f>B4</f>
        <v>Morton Law Firm</v>
      </c>
      <c r="X3" s="3" t="s">
        <v>18</v>
      </c>
      <c r="Y3" s="3" t="s">
        <v>49</v>
      </c>
      <c r="Z3" s="3" t="s">
        <v>331</v>
      </c>
      <c r="AA3" s="3" t="s">
        <v>157</v>
      </c>
      <c r="AB3" s="19" t="s">
        <v>194</v>
      </c>
    </row>
    <row r="4" spans="1:28" x14ac:dyDescent="0.3">
      <c r="A4" s="35">
        <v>45330</v>
      </c>
      <c r="B4" t="s">
        <v>319</v>
      </c>
      <c r="C4" t="s">
        <v>15</v>
      </c>
      <c r="D4" t="s">
        <v>1383</v>
      </c>
      <c r="E4" t="s">
        <v>16</v>
      </c>
      <c r="G4" t="s">
        <v>1384</v>
      </c>
      <c r="H4" t="s">
        <v>18</v>
      </c>
      <c r="I4" t="s">
        <v>19</v>
      </c>
      <c r="J4">
        <v>2.5</v>
      </c>
      <c r="L4">
        <v>267.60000000000002</v>
      </c>
      <c r="M4" t="s">
        <v>20</v>
      </c>
      <c r="N4" s="35"/>
      <c r="P4" t="s">
        <v>1384</v>
      </c>
      <c r="Q4" t="s">
        <v>1385</v>
      </c>
      <c r="R4" t="s">
        <v>1386</v>
      </c>
      <c r="S4" t="s">
        <v>20</v>
      </c>
      <c r="W4" s="4" t="s">
        <v>189</v>
      </c>
      <c r="X4" s="5">
        <f>SUMIFS($J$4:$J$165,$E$4:$E$165,$W4,$H$4:$H$165,X$3)</f>
        <v>0</v>
      </c>
      <c r="Y4" s="31">
        <f t="shared" ref="Y4:AA4" si="0">SUMIFS($J$4:$J$165,$E$4:$E$165,$W4,$H$4:$H$165,Y$3)</f>
        <v>0</v>
      </c>
      <c r="Z4" s="31">
        <f t="shared" si="0"/>
        <v>0</v>
      </c>
      <c r="AA4" s="32">
        <f t="shared" si="0"/>
        <v>0</v>
      </c>
      <c r="AB4" s="15">
        <f>SUM(X4:AA4)</f>
        <v>0</v>
      </c>
    </row>
    <row r="5" spans="1:28" x14ac:dyDescent="0.3">
      <c r="A5" s="35">
        <v>45330</v>
      </c>
      <c r="B5" t="s">
        <v>319</v>
      </c>
      <c r="C5" t="s">
        <v>15</v>
      </c>
      <c r="D5" t="s">
        <v>1383</v>
      </c>
      <c r="E5" t="s">
        <v>16</v>
      </c>
      <c r="G5" t="s">
        <v>1384</v>
      </c>
      <c r="H5" t="s">
        <v>18</v>
      </c>
      <c r="I5" t="s">
        <v>19</v>
      </c>
      <c r="J5">
        <v>2.5</v>
      </c>
      <c r="L5">
        <v>267.60000000000002</v>
      </c>
      <c r="M5" t="s">
        <v>20</v>
      </c>
      <c r="N5" s="35"/>
      <c r="P5" t="s">
        <v>1384</v>
      </c>
      <c r="Q5" t="s">
        <v>1385</v>
      </c>
      <c r="R5" t="s">
        <v>1386</v>
      </c>
      <c r="S5" t="s">
        <v>20</v>
      </c>
      <c r="W5" s="6" t="s">
        <v>16</v>
      </c>
      <c r="X5" s="8">
        <f t="shared" ref="X5:AA12" si="1">SUMIFS($J$4:$J$165,$E$4:$E$165,$W5,$H$4:$H$165,X$3)</f>
        <v>157.60000000000002</v>
      </c>
      <c r="Y5" s="38">
        <f t="shared" si="1"/>
        <v>87.6</v>
      </c>
      <c r="Z5" s="38">
        <f t="shared" si="1"/>
        <v>0</v>
      </c>
      <c r="AA5" s="40">
        <f t="shared" si="1"/>
        <v>0</v>
      </c>
      <c r="AB5" s="15">
        <f t="shared" ref="AB5:AB12" si="2">SUM(X5:AA5)</f>
        <v>245.20000000000002</v>
      </c>
    </row>
    <row r="6" spans="1:28" x14ac:dyDescent="0.3">
      <c r="A6" s="35">
        <v>45330</v>
      </c>
      <c r="B6" t="s">
        <v>319</v>
      </c>
      <c r="C6" t="s">
        <v>15</v>
      </c>
      <c r="D6" t="s">
        <v>1383</v>
      </c>
      <c r="E6" t="s">
        <v>16</v>
      </c>
      <c r="G6" t="s">
        <v>1384</v>
      </c>
      <c r="H6" t="s">
        <v>18</v>
      </c>
      <c r="I6" t="s">
        <v>19</v>
      </c>
      <c r="J6">
        <v>3</v>
      </c>
      <c r="L6">
        <v>267.60000000000002</v>
      </c>
      <c r="M6" t="s">
        <v>20</v>
      </c>
      <c r="N6" s="35"/>
      <c r="P6" t="s">
        <v>1384</v>
      </c>
      <c r="Q6" t="s">
        <v>1385</v>
      </c>
      <c r="R6" t="s">
        <v>1386</v>
      </c>
      <c r="S6" t="s">
        <v>20</v>
      </c>
      <c r="W6" s="6" t="s">
        <v>23</v>
      </c>
      <c r="X6" s="8">
        <f t="shared" si="1"/>
        <v>246.9</v>
      </c>
      <c r="Y6" s="38">
        <f t="shared" si="1"/>
        <v>0</v>
      </c>
      <c r="Z6" s="38">
        <f t="shared" si="1"/>
        <v>0</v>
      </c>
      <c r="AA6" s="40">
        <f t="shared" si="1"/>
        <v>0</v>
      </c>
      <c r="AB6" s="15">
        <f t="shared" si="2"/>
        <v>246.9</v>
      </c>
    </row>
    <row r="7" spans="1:28" x14ac:dyDescent="0.3">
      <c r="A7" s="35">
        <v>45330</v>
      </c>
      <c r="B7" t="s">
        <v>319</v>
      </c>
      <c r="C7" t="s">
        <v>15</v>
      </c>
      <c r="D7" t="s">
        <v>1383</v>
      </c>
      <c r="E7" t="s">
        <v>16</v>
      </c>
      <c r="G7" t="s">
        <v>1384</v>
      </c>
      <c r="H7" t="s">
        <v>18</v>
      </c>
      <c r="I7" t="s">
        <v>19</v>
      </c>
      <c r="J7">
        <v>1</v>
      </c>
      <c r="L7">
        <v>267.60000000000002</v>
      </c>
      <c r="M7" t="s">
        <v>20</v>
      </c>
      <c r="N7" s="35"/>
      <c r="P7" t="s">
        <v>1384</v>
      </c>
      <c r="Q7" t="s">
        <v>1385</v>
      </c>
      <c r="R7" t="s">
        <v>1386</v>
      </c>
      <c r="S7" t="s">
        <v>20</v>
      </c>
      <c r="W7" s="6" t="s">
        <v>39</v>
      </c>
      <c r="X7" s="8">
        <f t="shared" si="1"/>
        <v>0</v>
      </c>
      <c r="Y7" s="38">
        <f t="shared" si="1"/>
        <v>0</v>
      </c>
      <c r="Z7" s="38">
        <f t="shared" si="1"/>
        <v>0</v>
      </c>
      <c r="AA7" s="40">
        <f t="shared" si="1"/>
        <v>0</v>
      </c>
      <c r="AB7" s="15">
        <f t="shared" si="2"/>
        <v>0</v>
      </c>
    </row>
    <row r="8" spans="1:28" x14ac:dyDescent="0.3">
      <c r="A8" s="35">
        <v>45330</v>
      </c>
      <c r="B8" t="s">
        <v>319</v>
      </c>
      <c r="C8" t="s">
        <v>15</v>
      </c>
      <c r="D8" t="s">
        <v>1383</v>
      </c>
      <c r="E8" t="s">
        <v>16</v>
      </c>
      <c r="G8" t="s">
        <v>1384</v>
      </c>
      <c r="H8" t="s">
        <v>18</v>
      </c>
      <c r="I8" t="s">
        <v>19</v>
      </c>
      <c r="J8">
        <v>0.5</v>
      </c>
      <c r="L8">
        <v>267.60000000000002</v>
      </c>
      <c r="M8" t="s">
        <v>20</v>
      </c>
      <c r="N8" s="35"/>
      <c r="P8" t="s">
        <v>1384</v>
      </c>
      <c r="Q8" t="s">
        <v>1385</v>
      </c>
      <c r="R8" t="s">
        <v>1386</v>
      </c>
      <c r="S8" t="s">
        <v>20</v>
      </c>
      <c r="W8" s="6" t="s">
        <v>42</v>
      </c>
      <c r="X8" s="8">
        <f t="shared" si="1"/>
        <v>0</v>
      </c>
      <c r="Y8" s="38">
        <f t="shared" si="1"/>
        <v>0</v>
      </c>
      <c r="Z8" s="38">
        <f t="shared" si="1"/>
        <v>0</v>
      </c>
      <c r="AA8" s="40">
        <f t="shared" si="1"/>
        <v>0</v>
      </c>
      <c r="AB8" s="15">
        <f t="shared" si="2"/>
        <v>0</v>
      </c>
    </row>
    <row r="9" spans="1:28" x14ac:dyDescent="0.3">
      <c r="A9" s="35">
        <v>45311</v>
      </c>
      <c r="B9" t="s">
        <v>319</v>
      </c>
      <c r="C9" t="s">
        <v>15</v>
      </c>
      <c r="D9" t="s">
        <v>1383</v>
      </c>
      <c r="E9" t="s">
        <v>16</v>
      </c>
      <c r="G9" t="s">
        <v>1384</v>
      </c>
      <c r="H9" t="s">
        <v>18</v>
      </c>
      <c r="I9" t="s">
        <v>19</v>
      </c>
      <c r="J9">
        <v>5</v>
      </c>
      <c r="L9">
        <v>267.60000000000002</v>
      </c>
      <c r="M9" t="s">
        <v>20</v>
      </c>
      <c r="N9" s="35"/>
      <c r="P9" t="s">
        <v>1384</v>
      </c>
      <c r="Q9" t="s">
        <v>1385</v>
      </c>
      <c r="R9" t="s">
        <v>1386</v>
      </c>
      <c r="S9" t="s">
        <v>20</v>
      </c>
      <c r="W9" s="6" t="s">
        <v>179</v>
      </c>
      <c r="X9" s="8">
        <f t="shared" si="1"/>
        <v>0</v>
      </c>
      <c r="Y9" s="38">
        <f t="shared" si="1"/>
        <v>0</v>
      </c>
      <c r="Z9" s="38">
        <f t="shared" si="1"/>
        <v>0</v>
      </c>
      <c r="AA9" s="40">
        <f t="shared" si="1"/>
        <v>0</v>
      </c>
      <c r="AB9" s="15">
        <f t="shared" si="2"/>
        <v>0</v>
      </c>
    </row>
    <row r="10" spans="1:28" x14ac:dyDescent="0.3">
      <c r="A10" s="35">
        <v>45327</v>
      </c>
      <c r="B10" t="s">
        <v>319</v>
      </c>
      <c r="C10" t="s">
        <v>15</v>
      </c>
      <c r="D10" t="s">
        <v>1383</v>
      </c>
      <c r="E10" t="s">
        <v>16</v>
      </c>
      <c r="G10" t="s">
        <v>1384</v>
      </c>
      <c r="H10" t="s">
        <v>18</v>
      </c>
      <c r="I10" t="s">
        <v>19</v>
      </c>
      <c r="J10">
        <v>1</v>
      </c>
      <c r="L10">
        <v>267.60000000000002</v>
      </c>
      <c r="M10" t="s">
        <v>20</v>
      </c>
      <c r="N10" s="35"/>
      <c r="P10" t="s">
        <v>1384</v>
      </c>
      <c r="Q10" t="s">
        <v>1385</v>
      </c>
      <c r="R10" t="s">
        <v>1386</v>
      </c>
      <c r="S10" t="s">
        <v>20</v>
      </c>
      <c r="W10" s="6" t="s">
        <v>159</v>
      </c>
      <c r="X10" s="8">
        <f t="shared" si="1"/>
        <v>25.5</v>
      </c>
      <c r="Y10" s="38">
        <f t="shared" si="1"/>
        <v>0</v>
      </c>
      <c r="Z10" s="38">
        <f t="shared" si="1"/>
        <v>0</v>
      </c>
      <c r="AA10" s="40">
        <f t="shared" si="1"/>
        <v>0</v>
      </c>
      <c r="AB10" s="15">
        <f t="shared" si="2"/>
        <v>25.5</v>
      </c>
    </row>
    <row r="11" spans="1:28" x14ac:dyDescent="0.3">
      <c r="A11" s="35">
        <v>45327</v>
      </c>
      <c r="B11" t="s">
        <v>319</v>
      </c>
      <c r="C11" t="s">
        <v>15</v>
      </c>
      <c r="D11" t="s">
        <v>1383</v>
      </c>
      <c r="E11" t="s">
        <v>16</v>
      </c>
      <c r="G11" t="s">
        <v>1384</v>
      </c>
      <c r="H11" t="s">
        <v>18</v>
      </c>
      <c r="I11" t="s">
        <v>19</v>
      </c>
      <c r="J11">
        <v>1</v>
      </c>
      <c r="L11">
        <v>267.60000000000002</v>
      </c>
      <c r="M11" t="s">
        <v>20</v>
      </c>
      <c r="N11" s="35"/>
      <c r="P11" t="s">
        <v>1384</v>
      </c>
      <c r="Q11" t="s">
        <v>1385</v>
      </c>
      <c r="R11" t="s">
        <v>1386</v>
      </c>
      <c r="S11" t="s">
        <v>20</v>
      </c>
      <c r="W11" s="6" t="s">
        <v>151</v>
      </c>
      <c r="X11" s="8">
        <f t="shared" si="1"/>
        <v>0</v>
      </c>
      <c r="Y11" s="38">
        <f t="shared" si="1"/>
        <v>0</v>
      </c>
      <c r="Z11" s="38">
        <f t="shared" si="1"/>
        <v>0</v>
      </c>
      <c r="AA11" s="40">
        <f t="shared" si="1"/>
        <v>0</v>
      </c>
      <c r="AB11" s="15">
        <f t="shared" si="2"/>
        <v>0</v>
      </c>
    </row>
    <row r="12" spans="1:28" ht="15" thickBot="1" x14ac:dyDescent="0.35">
      <c r="A12" s="35">
        <v>45323</v>
      </c>
      <c r="B12" t="s">
        <v>319</v>
      </c>
      <c r="C12" t="s">
        <v>15</v>
      </c>
      <c r="D12" t="s">
        <v>1383</v>
      </c>
      <c r="E12" t="s">
        <v>16</v>
      </c>
      <c r="G12" t="s">
        <v>1384</v>
      </c>
      <c r="H12" t="s">
        <v>49</v>
      </c>
      <c r="I12" t="s">
        <v>19</v>
      </c>
      <c r="J12">
        <v>41.9</v>
      </c>
      <c r="L12">
        <v>267.60000000000002</v>
      </c>
      <c r="M12" t="s">
        <v>20</v>
      </c>
      <c r="N12" s="35"/>
      <c r="P12" t="s">
        <v>1384</v>
      </c>
      <c r="Q12" t="s">
        <v>1385</v>
      </c>
      <c r="R12" t="s">
        <v>1386</v>
      </c>
      <c r="S12" t="s">
        <v>20</v>
      </c>
      <c r="W12" s="7" t="s">
        <v>190</v>
      </c>
      <c r="X12" s="9">
        <f t="shared" si="1"/>
        <v>0</v>
      </c>
      <c r="Y12" s="39">
        <f t="shared" si="1"/>
        <v>0</v>
      </c>
      <c r="Z12" s="39">
        <f t="shared" si="1"/>
        <v>0</v>
      </c>
      <c r="AA12" s="41">
        <f t="shared" si="1"/>
        <v>0</v>
      </c>
      <c r="AB12" s="15">
        <f t="shared" si="2"/>
        <v>0</v>
      </c>
    </row>
    <row r="13" spans="1:28" x14ac:dyDescent="0.3">
      <c r="A13" s="35">
        <v>45321</v>
      </c>
      <c r="B13" t="s">
        <v>319</v>
      </c>
      <c r="C13" t="s">
        <v>15</v>
      </c>
      <c r="D13" t="s">
        <v>1383</v>
      </c>
      <c r="E13" t="s">
        <v>16</v>
      </c>
      <c r="G13" t="s">
        <v>1384</v>
      </c>
      <c r="H13" t="s">
        <v>18</v>
      </c>
      <c r="I13" t="s">
        <v>19</v>
      </c>
      <c r="J13">
        <v>1</v>
      </c>
      <c r="L13">
        <v>267.60000000000002</v>
      </c>
      <c r="M13" t="s">
        <v>20</v>
      </c>
      <c r="N13" s="35"/>
      <c r="P13" t="s">
        <v>1384</v>
      </c>
      <c r="Q13" t="s">
        <v>1385</v>
      </c>
      <c r="R13" t="s">
        <v>1386</v>
      </c>
      <c r="S13" t="s">
        <v>20</v>
      </c>
      <c r="W13" s="36" t="s">
        <v>196</v>
      </c>
      <c r="X13" s="16">
        <f>SUM(X4:X12)</f>
        <v>430</v>
      </c>
      <c r="Y13" s="16">
        <f>SUM(Y4:Y12)</f>
        <v>87.6</v>
      </c>
      <c r="Z13" s="16">
        <f>SUM(Z4:Z12)</f>
        <v>0</v>
      </c>
      <c r="AA13" s="16">
        <f>SUM(AA4:AA12)</f>
        <v>0</v>
      </c>
      <c r="AB13" s="13">
        <f>SUM(X4:AA12)</f>
        <v>517.6</v>
      </c>
    </row>
    <row r="14" spans="1:28" ht="15" thickBot="1" x14ac:dyDescent="0.35">
      <c r="A14" s="35">
        <v>45312</v>
      </c>
      <c r="B14" t="s">
        <v>319</v>
      </c>
      <c r="C14" t="s">
        <v>15</v>
      </c>
      <c r="D14" t="s">
        <v>1383</v>
      </c>
      <c r="E14" t="s">
        <v>16</v>
      </c>
      <c r="G14" t="s">
        <v>1384</v>
      </c>
      <c r="H14" t="s">
        <v>18</v>
      </c>
      <c r="I14" t="s">
        <v>19</v>
      </c>
      <c r="J14">
        <v>7</v>
      </c>
      <c r="L14">
        <v>267.60000000000002</v>
      </c>
      <c r="M14" t="s">
        <v>20</v>
      </c>
      <c r="N14" s="35"/>
      <c r="P14" t="s">
        <v>1384</v>
      </c>
      <c r="Q14" t="s">
        <v>1385</v>
      </c>
      <c r="R14" t="s">
        <v>1386</v>
      </c>
      <c r="S14" t="s">
        <v>20</v>
      </c>
      <c r="W14" s="17" t="s">
        <v>192</v>
      </c>
      <c r="X14" s="52" t="s">
        <v>193</v>
      </c>
      <c r="Y14" s="53"/>
      <c r="Z14" s="53"/>
    </row>
    <row r="15" spans="1:28" ht="35.25" customHeight="1" thickBot="1" x14ac:dyDescent="0.35">
      <c r="A15" s="35">
        <v>45310</v>
      </c>
      <c r="B15" t="s">
        <v>319</v>
      </c>
      <c r="C15" t="s">
        <v>15</v>
      </c>
      <c r="D15" t="s">
        <v>1383</v>
      </c>
      <c r="E15" t="s">
        <v>16</v>
      </c>
      <c r="G15" t="s">
        <v>1384</v>
      </c>
      <c r="H15" t="s">
        <v>18</v>
      </c>
      <c r="I15" t="s">
        <v>19</v>
      </c>
      <c r="J15">
        <v>9</v>
      </c>
      <c r="L15">
        <v>267.60000000000002</v>
      </c>
      <c r="M15" t="s">
        <v>20</v>
      </c>
      <c r="N15" s="35"/>
      <c r="P15" t="s">
        <v>1384</v>
      </c>
      <c r="Q15" t="s">
        <v>1385</v>
      </c>
      <c r="R15" t="s">
        <v>1386</v>
      </c>
      <c r="S15" t="s">
        <v>20</v>
      </c>
      <c r="W15" s="18" t="str">
        <f>B4</f>
        <v>Morton Law Firm</v>
      </c>
      <c r="X15" s="33" t="str">
        <f>X3</f>
        <v>Attorney</v>
      </c>
      <c r="Y15" s="33" t="str">
        <f>Y3</f>
        <v>Expert</v>
      </c>
      <c r="Z15" s="33" t="str">
        <f>Z3</f>
        <v>Travel (Expert)</v>
      </c>
      <c r="AA15" s="33" t="str">
        <f>AA3</f>
        <v>Staff</v>
      </c>
      <c r="AB15" s="19" t="s">
        <v>194</v>
      </c>
    </row>
    <row r="16" spans="1:28" ht="15" thickBot="1" x14ac:dyDescent="0.35">
      <c r="A16" s="35">
        <v>45309</v>
      </c>
      <c r="B16" t="s">
        <v>319</v>
      </c>
      <c r="C16" t="s">
        <v>15</v>
      </c>
      <c r="D16" t="s">
        <v>1383</v>
      </c>
      <c r="E16" t="s">
        <v>16</v>
      </c>
      <c r="G16" t="s">
        <v>1384</v>
      </c>
      <c r="H16" t="s">
        <v>18</v>
      </c>
      <c r="I16" t="s">
        <v>19</v>
      </c>
      <c r="J16">
        <v>9.5</v>
      </c>
      <c r="L16">
        <v>267.60000000000002</v>
      </c>
      <c r="M16" t="s">
        <v>20</v>
      </c>
      <c r="N16" s="35"/>
      <c r="P16" t="s">
        <v>1384</v>
      </c>
      <c r="Q16" t="s">
        <v>1385</v>
      </c>
      <c r="R16" t="s">
        <v>1386</v>
      </c>
      <c r="S16" t="s">
        <v>20</v>
      </c>
      <c r="W16" s="20" t="s">
        <v>36</v>
      </c>
      <c r="X16" s="26">
        <f t="shared" ref="X16:AA16" si="3">SUMIFS($J$4:$J$165,$E$4:$E$165,$W16,$H$4:$H$165,X$3)</f>
        <v>0</v>
      </c>
      <c r="Y16" s="48">
        <f t="shared" si="3"/>
        <v>0</v>
      </c>
      <c r="Z16" s="48">
        <f t="shared" si="3"/>
        <v>0</v>
      </c>
      <c r="AA16" s="49">
        <f t="shared" si="3"/>
        <v>0</v>
      </c>
      <c r="AB16" s="21">
        <f>SUM(W16:AA16)</f>
        <v>0</v>
      </c>
    </row>
    <row r="17" spans="1:28" ht="15" thickBot="1" x14ac:dyDescent="0.35">
      <c r="A17" s="35">
        <v>45308</v>
      </c>
      <c r="B17" t="s">
        <v>319</v>
      </c>
      <c r="C17" t="s">
        <v>15</v>
      </c>
      <c r="D17" t="s">
        <v>1383</v>
      </c>
      <c r="E17" t="s">
        <v>16</v>
      </c>
      <c r="G17" t="s">
        <v>1384</v>
      </c>
      <c r="H17" t="s">
        <v>18</v>
      </c>
      <c r="I17" t="s">
        <v>19</v>
      </c>
      <c r="J17">
        <v>1.5</v>
      </c>
      <c r="L17">
        <v>267.60000000000002</v>
      </c>
      <c r="M17" t="s">
        <v>20</v>
      </c>
      <c r="N17" s="35"/>
      <c r="P17" t="s">
        <v>1384</v>
      </c>
      <c r="Q17" t="s">
        <v>1385</v>
      </c>
      <c r="R17" t="s">
        <v>1386</v>
      </c>
      <c r="S17" t="s">
        <v>20</v>
      </c>
      <c r="W17" s="20" t="s">
        <v>195</v>
      </c>
      <c r="X17" s="51" t="s">
        <v>1861</v>
      </c>
      <c r="Y17" s="28">
        <f t="shared" ref="Y17:AA17" si="4">SUMIFS($J$4:$J$5273,$E$4:$E$5273,$W17,$H$4:$H$5273,Y$3)</f>
        <v>0</v>
      </c>
      <c r="Z17" s="28">
        <f t="shared" si="4"/>
        <v>0</v>
      </c>
      <c r="AA17" s="29">
        <f t="shared" si="4"/>
        <v>0</v>
      </c>
      <c r="AB17" s="21">
        <f>SUM(W17:AA17)</f>
        <v>0</v>
      </c>
    </row>
    <row r="18" spans="1:28" x14ac:dyDescent="0.3">
      <c r="A18" s="35">
        <v>45300</v>
      </c>
      <c r="B18" t="s">
        <v>319</v>
      </c>
      <c r="C18" t="s">
        <v>15</v>
      </c>
      <c r="D18" t="s">
        <v>1383</v>
      </c>
      <c r="E18" t="s">
        <v>16</v>
      </c>
      <c r="G18" t="s">
        <v>1384</v>
      </c>
      <c r="H18" t="s">
        <v>18</v>
      </c>
      <c r="I18" t="s">
        <v>19</v>
      </c>
      <c r="J18">
        <v>1</v>
      </c>
      <c r="L18">
        <v>267.60000000000002</v>
      </c>
      <c r="M18" t="s">
        <v>20</v>
      </c>
      <c r="N18" s="35"/>
      <c r="P18" t="s">
        <v>1384</v>
      </c>
      <c r="Q18" t="s">
        <v>1385</v>
      </c>
      <c r="R18" t="s">
        <v>1386</v>
      </c>
      <c r="S18" t="s">
        <v>20</v>
      </c>
      <c r="W18" s="36" t="s">
        <v>196</v>
      </c>
      <c r="X18" s="16">
        <f>SUM(X16:X17)</f>
        <v>0</v>
      </c>
      <c r="Y18" s="16">
        <f t="shared" ref="Y18:AA18" si="5">SUM(Y16:Y17)</f>
        <v>0</v>
      </c>
      <c r="Z18" s="16">
        <f t="shared" si="5"/>
        <v>0</v>
      </c>
      <c r="AA18" s="16">
        <f t="shared" si="5"/>
        <v>0</v>
      </c>
      <c r="AB18" s="22">
        <f>SUM(AB16,AB17)</f>
        <v>0</v>
      </c>
    </row>
    <row r="19" spans="1:28" x14ac:dyDescent="0.3">
      <c r="A19" s="35">
        <v>45300</v>
      </c>
      <c r="B19" t="s">
        <v>319</v>
      </c>
      <c r="C19" t="s">
        <v>15</v>
      </c>
      <c r="D19" t="s">
        <v>1383</v>
      </c>
      <c r="E19" t="s">
        <v>16</v>
      </c>
      <c r="G19" t="s">
        <v>1384</v>
      </c>
      <c r="H19" t="s">
        <v>18</v>
      </c>
      <c r="I19" t="s">
        <v>19</v>
      </c>
      <c r="J19">
        <v>0.5</v>
      </c>
      <c r="L19">
        <v>267.60000000000002</v>
      </c>
      <c r="M19" t="s">
        <v>20</v>
      </c>
      <c r="N19" s="35"/>
      <c r="P19" t="s">
        <v>1384</v>
      </c>
      <c r="Q19" t="s">
        <v>1385</v>
      </c>
      <c r="R19" t="s">
        <v>1386</v>
      </c>
      <c r="S19" t="s">
        <v>20</v>
      </c>
      <c r="W19" s="30" t="s">
        <v>1865</v>
      </c>
    </row>
    <row r="20" spans="1:28" x14ac:dyDescent="0.3">
      <c r="A20" s="35">
        <v>45301</v>
      </c>
      <c r="B20" t="s">
        <v>319</v>
      </c>
      <c r="C20" t="s">
        <v>15</v>
      </c>
      <c r="D20" t="s">
        <v>1383</v>
      </c>
      <c r="E20" t="s">
        <v>16</v>
      </c>
      <c r="G20" t="s">
        <v>1384</v>
      </c>
      <c r="H20" t="s">
        <v>18</v>
      </c>
      <c r="I20" t="s">
        <v>19</v>
      </c>
      <c r="J20">
        <v>0.5</v>
      </c>
      <c r="L20">
        <v>267.60000000000002</v>
      </c>
      <c r="M20" t="s">
        <v>20</v>
      </c>
      <c r="N20" s="35"/>
      <c r="P20" t="s">
        <v>1384</v>
      </c>
      <c r="Q20" t="s">
        <v>1385</v>
      </c>
      <c r="R20" t="s">
        <v>1386</v>
      </c>
      <c r="S20" t="s">
        <v>20</v>
      </c>
      <c r="W20" s="30" t="s">
        <v>1867</v>
      </c>
    </row>
    <row r="21" spans="1:28" x14ac:dyDescent="0.3">
      <c r="A21" s="35">
        <v>45302</v>
      </c>
      <c r="B21" t="s">
        <v>319</v>
      </c>
      <c r="C21" t="s">
        <v>15</v>
      </c>
      <c r="D21" t="s">
        <v>1383</v>
      </c>
      <c r="E21" t="s">
        <v>16</v>
      </c>
      <c r="G21" t="s">
        <v>1384</v>
      </c>
      <c r="H21" t="s">
        <v>18</v>
      </c>
      <c r="I21" t="s">
        <v>19</v>
      </c>
      <c r="J21">
        <v>0.5</v>
      </c>
      <c r="L21">
        <v>267.60000000000002</v>
      </c>
      <c r="M21" t="s">
        <v>20</v>
      </c>
      <c r="N21" s="35"/>
      <c r="P21" t="s">
        <v>1384</v>
      </c>
      <c r="Q21" t="s">
        <v>1385</v>
      </c>
      <c r="R21" t="s">
        <v>1386</v>
      </c>
      <c r="S21" t="s">
        <v>20</v>
      </c>
    </row>
    <row r="22" spans="1:28" x14ac:dyDescent="0.3">
      <c r="A22" s="35">
        <v>45293</v>
      </c>
      <c r="B22" t="s">
        <v>319</v>
      </c>
      <c r="C22" t="s">
        <v>15</v>
      </c>
      <c r="D22" t="s">
        <v>1383</v>
      </c>
      <c r="E22" t="s">
        <v>16</v>
      </c>
      <c r="G22" t="s">
        <v>1384</v>
      </c>
      <c r="H22" t="s">
        <v>18</v>
      </c>
      <c r="I22" t="s">
        <v>19</v>
      </c>
      <c r="J22">
        <v>1.2</v>
      </c>
      <c r="L22">
        <v>267.60000000000002</v>
      </c>
      <c r="M22" t="s">
        <v>20</v>
      </c>
      <c r="N22" s="35"/>
      <c r="P22" t="s">
        <v>1384</v>
      </c>
      <c r="Q22" t="s">
        <v>1385</v>
      </c>
      <c r="R22" t="s">
        <v>1386</v>
      </c>
      <c r="S22" t="s">
        <v>20</v>
      </c>
    </row>
    <row r="23" spans="1:28" x14ac:dyDescent="0.3">
      <c r="A23" s="35">
        <v>45293</v>
      </c>
      <c r="B23" t="s">
        <v>319</v>
      </c>
      <c r="C23" t="s">
        <v>15</v>
      </c>
      <c r="D23" t="s">
        <v>1383</v>
      </c>
      <c r="E23" t="s">
        <v>16</v>
      </c>
      <c r="G23" t="s">
        <v>1384</v>
      </c>
      <c r="H23" t="s">
        <v>18</v>
      </c>
      <c r="I23" t="s">
        <v>19</v>
      </c>
      <c r="J23">
        <v>0.6</v>
      </c>
      <c r="L23">
        <v>267.60000000000002</v>
      </c>
      <c r="M23" t="s">
        <v>20</v>
      </c>
      <c r="N23" s="35"/>
      <c r="P23" t="s">
        <v>1384</v>
      </c>
      <c r="Q23" t="s">
        <v>1385</v>
      </c>
      <c r="R23" t="s">
        <v>1386</v>
      </c>
      <c r="S23" t="s">
        <v>20</v>
      </c>
    </row>
    <row r="24" spans="1:28" x14ac:dyDescent="0.3">
      <c r="A24" s="35">
        <v>45300</v>
      </c>
      <c r="B24" t="s">
        <v>319</v>
      </c>
      <c r="C24" t="s">
        <v>15</v>
      </c>
      <c r="D24" t="s">
        <v>1383</v>
      </c>
      <c r="E24" t="s">
        <v>16</v>
      </c>
      <c r="G24" t="s">
        <v>1384</v>
      </c>
      <c r="H24" t="s">
        <v>18</v>
      </c>
      <c r="I24" t="s">
        <v>19</v>
      </c>
      <c r="J24">
        <v>3</v>
      </c>
      <c r="L24">
        <v>267.60000000000002</v>
      </c>
      <c r="M24" t="s">
        <v>20</v>
      </c>
      <c r="N24" s="35"/>
      <c r="P24" t="s">
        <v>1384</v>
      </c>
      <c r="Q24" t="s">
        <v>1385</v>
      </c>
      <c r="R24" t="s">
        <v>1386</v>
      </c>
      <c r="S24" t="s">
        <v>20</v>
      </c>
    </row>
    <row r="25" spans="1:28" x14ac:dyDescent="0.3">
      <c r="A25" s="35">
        <v>45293</v>
      </c>
      <c r="B25" t="s">
        <v>319</v>
      </c>
      <c r="C25" t="s">
        <v>15</v>
      </c>
      <c r="D25" t="s">
        <v>1383</v>
      </c>
      <c r="E25" t="s">
        <v>16</v>
      </c>
      <c r="G25" t="s">
        <v>1384</v>
      </c>
      <c r="H25" t="s">
        <v>18</v>
      </c>
      <c r="I25" t="s">
        <v>19</v>
      </c>
      <c r="J25">
        <v>0.4</v>
      </c>
      <c r="L25">
        <v>267.60000000000002</v>
      </c>
      <c r="M25" t="s">
        <v>20</v>
      </c>
      <c r="N25" s="35"/>
      <c r="P25" t="s">
        <v>1384</v>
      </c>
      <c r="Q25" t="s">
        <v>1385</v>
      </c>
      <c r="R25" t="s">
        <v>1386</v>
      </c>
      <c r="S25" t="s">
        <v>20</v>
      </c>
    </row>
    <row r="26" spans="1:28" x14ac:dyDescent="0.3">
      <c r="A26" s="35">
        <v>45293</v>
      </c>
      <c r="B26" t="s">
        <v>319</v>
      </c>
      <c r="C26" t="s">
        <v>15</v>
      </c>
      <c r="D26" t="s">
        <v>1383</v>
      </c>
      <c r="E26" t="s">
        <v>16</v>
      </c>
      <c r="G26" t="s">
        <v>1384</v>
      </c>
      <c r="H26" t="s">
        <v>18</v>
      </c>
      <c r="I26" t="s">
        <v>19</v>
      </c>
      <c r="J26">
        <v>0.5</v>
      </c>
      <c r="L26">
        <v>267.60000000000002</v>
      </c>
      <c r="M26" t="s">
        <v>20</v>
      </c>
      <c r="N26" s="35"/>
      <c r="P26" t="s">
        <v>1384</v>
      </c>
      <c r="Q26" t="s">
        <v>1385</v>
      </c>
      <c r="R26" t="s">
        <v>1386</v>
      </c>
      <c r="S26" t="s">
        <v>20</v>
      </c>
    </row>
    <row r="27" spans="1:28" x14ac:dyDescent="0.3">
      <c r="A27" s="35">
        <v>45296</v>
      </c>
      <c r="B27" t="s">
        <v>319</v>
      </c>
      <c r="C27" t="s">
        <v>15</v>
      </c>
      <c r="D27" t="s">
        <v>1383</v>
      </c>
      <c r="E27" t="s">
        <v>16</v>
      </c>
      <c r="G27" t="s">
        <v>1384</v>
      </c>
      <c r="H27" t="s">
        <v>18</v>
      </c>
      <c r="I27" t="s">
        <v>19</v>
      </c>
      <c r="J27">
        <v>2</v>
      </c>
      <c r="L27">
        <v>267.60000000000002</v>
      </c>
      <c r="M27" t="s">
        <v>20</v>
      </c>
      <c r="N27" s="35"/>
      <c r="P27" t="s">
        <v>1384</v>
      </c>
      <c r="Q27" t="s">
        <v>1385</v>
      </c>
      <c r="R27" t="s">
        <v>1386</v>
      </c>
      <c r="S27" t="s">
        <v>20</v>
      </c>
    </row>
    <row r="28" spans="1:28" x14ac:dyDescent="0.3">
      <c r="A28" s="35">
        <v>45296</v>
      </c>
      <c r="B28" t="s">
        <v>319</v>
      </c>
      <c r="C28" t="s">
        <v>15</v>
      </c>
      <c r="D28" t="s">
        <v>1383</v>
      </c>
      <c r="E28" t="s">
        <v>16</v>
      </c>
      <c r="G28" t="s">
        <v>1384</v>
      </c>
      <c r="H28" t="s">
        <v>18</v>
      </c>
      <c r="I28" t="s">
        <v>19</v>
      </c>
      <c r="J28">
        <v>0.6</v>
      </c>
      <c r="L28">
        <v>267.60000000000002</v>
      </c>
      <c r="M28" t="s">
        <v>20</v>
      </c>
      <c r="N28" s="35"/>
      <c r="P28" t="s">
        <v>1384</v>
      </c>
      <c r="Q28" t="s">
        <v>1385</v>
      </c>
      <c r="R28" t="s">
        <v>1386</v>
      </c>
      <c r="S28" t="s">
        <v>20</v>
      </c>
    </row>
    <row r="29" spans="1:28" x14ac:dyDescent="0.3">
      <c r="A29" s="35">
        <v>45296</v>
      </c>
      <c r="B29" t="s">
        <v>319</v>
      </c>
      <c r="C29" t="s">
        <v>15</v>
      </c>
      <c r="D29" t="s">
        <v>1383</v>
      </c>
      <c r="E29" t="s">
        <v>16</v>
      </c>
      <c r="G29" t="s">
        <v>1384</v>
      </c>
      <c r="H29" t="s">
        <v>18</v>
      </c>
      <c r="I29" t="s">
        <v>19</v>
      </c>
      <c r="J29">
        <v>0.2</v>
      </c>
      <c r="L29">
        <v>267.60000000000002</v>
      </c>
      <c r="M29" t="s">
        <v>20</v>
      </c>
      <c r="N29" s="35"/>
      <c r="P29" t="s">
        <v>1384</v>
      </c>
      <c r="Q29" t="s">
        <v>1385</v>
      </c>
      <c r="R29" t="s">
        <v>1386</v>
      </c>
      <c r="S29" t="s">
        <v>20</v>
      </c>
    </row>
    <row r="30" spans="1:28" x14ac:dyDescent="0.3">
      <c r="A30" s="35">
        <v>45298</v>
      </c>
      <c r="B30" t="s">
        <v>319</v>
      </c>
      <c r="C30" t="s">
        <v>15</v>
      </c>
      <c r="D30" t="s">
        <v>1383</v>
      </c>
      <c r="E30" t="s">
        <v>16</v>
      </c>
      <c r="G30" t="s">
        <v>1384</v>
      </c>
      <c r="H30" t="s">
        <v>18</v>
      </c>
      <c r="I30" t="s">
        <v>19</v>
      </c>
      <c r="J30">
        <v>0.1</v>
      </c>
      <c r="L30">
        <v>267.60000000000002</v>
      </c>
      <c r="M30" t="s">
        <v>20</v>
      </c>
      <c r="N30" s="35"/>
      <c r="P30" t="s">
        <v>1384</v>
      </c>
      <c r="Q30" t="s">
        <v>1385</v>
      </c>
      <c r="R30" t="s">
        <v>1386</v>
      </c>
      <c r="S30" t="s">
        <v>20</v>
      </c>
    </row>
    <row r="31" spans="1:28" x14ac:dyDescent="0.3">
      <c r="A31" s="35">
        <v>45299</v>
      </c>
      <c r="B31" t="s">
        <v>319</v>
      </c>
      <c r="C31" t="s">
        <v>15</v>
      </c>
      <c r="D31" t="s">
        <v>1383</v>
      </c>
      <c r="E31" t="s">
        <v>16</v>
      </c>
      <c r="G31" t="s">
        <v>1384</v>
      </c>
      <c r="H31" t="s">
        <v>18</v>
      </c>
      <c r="I31" t="s">
        <v>19</v>
      </c>
      <c r="J31">
        <v>1</v>
      </c>
      <c r="L31">
        <v>267.60000000000002</v>
      </c>
      <c r="M31" t="s">
        <v>20</v>
      </c>
      <c r="N31" s="35"/>
      <c r="P31" t="s">
        <v>1384</v>
      </c>
      <c r="Q31" t="s">
        <v>1385</v>
      </c>
      <c r="R31" t="s">
        <v>1386</v>
      </c>
      <c r="S31" t="s">
        <v>20</v>
      </c>
    </row>
    <row r="32" spans="1:28" x14ac:dyDescent="0.3">
      <c r="A32" s="35">
        <v>45299</v>
      </c>
      <c r="B32" t="s">
        <v>319</v>
      </c>
      <c r="C32" t="s">
        <v>15</v>
      </c>
      <c r="D32" t="s">
        <v>1383</v>
      </c>
      <c r="E32" t="s">
        <v>16</v>
      </c>
      <c r="G32" t="s">
        <v>1384</v>
      </c>
      <c r="H32" t="s">
        <v>18</v>
      </c>
      <c r="I32" t="s">
        <v>19</v>
      </c>
      <c r="J32">
        <v>1</v>
      </c>
      <c r="L32">
        <v>267.60000000000002</v>
      </c>
      <c r="M32" t="s">
        <v>20</v>
      </c>
      <c r="N32" s="35"/>
      <c r="P32" t="s">
        <v>1384</v>
      </c>
      <c r="Q32" t="s">
        <v>1385</v>
      </c>
      <c r="R32" t="s">
        <v>1386</v>
      </c>
      <c r="S32" t="s">
        <v>20</v>
      </c>
    </row>
    <row r="33" spans="1:19" x14ac:dyDescent="0.3">
      <c r="A33" s="35">
        <v>45299</v>
      </c>
      <c r="B33" t="s">
        <v>319</v>
      </c>
      <c r="C33" t="s">
        <v>15</v>
      </c>
      <c r="D33" t="s">
        <v>1383</v>
      </c>
      <c r="E33" t="s">
        <v>16</v>
      </c>
      <c r="G33" t="s">
        <v>1384</v>
      </c>
      <c r="H33" t="s">
        <v>18</v>
      </c>
      <c r="I33" t="s">
        <v>19</v>
      </c>
      <c r="J33">
        <v>1</v>
      </c>
      <c r="L33">
        <v>267.60000000000002</v>
      </c>
      <c r="M33" t="s">
        <v>20</v>
      </c>
      <c r="N33" s="35"/>
      <c r="P33" t="s">
        <v>1384</v>
      </c>
      <c r="Q33" t="s">
        <v>1385</v>
      </c>
      <c r="R33" t="s">
        <v>1386</v>
      </c>
      <c r="S33" t="s">
        <v>20</v>
      </c>
    </row>
    <row r="34" spans="1:19" x14ac:dyDescent="0.3">
      <c r="A34" s="35">
        <v>45299</v>
      </c>
      <c r="B34" t="s">
        <v>319</v>
      </c>
      <c r="C34" t="s">
        <v>15</v>
      </c>
      <c r="D34" t="s">
        <v>1383</v>
      </c>
      <c r="E34" t="s">
        <v>16</v>
      </c>
      <c r="G34" t="s">
        <v>1384</v>
      </c>
      <c r="H34" t="s">
        <v>18</v>
      </c>
      <c r="I34" t="s">
        <v>19</v>
      </c>
      <c r="J34">
        <v>4</v>
      </c>
      <c r="L34">
        <v>267.60000000000002</v>
      </c>
      <c r="M34" t="s">
        <v>20</v>
      </c>
      <c r="N34" s="35"/>
      <c r="P34" t="s">
        <v>1384</v>
      </c>
      <c r="Q34" t="s">
        <v>1385</v>
      </c>
      <c r="R34" t="s">
        <v>1386</v>
      </c>
      <c r="S34" t="s">
        <v>20</v>
      </c>
    </row>
    <row r="35" spans="1:19" x14ac:dyDescent="0.3">
      <c r="A35" s="35">
        <v>45293</v>
      </c>
      <c r="B35" t="s">
        <v>319</v>
      </c>
      <c r="C35" t="s">
        <v>15</v>
      </c>
      <c r="D35" t="s">
        <v>1383</v>
      </c>
      <c r="E35" t="s">
        <v>16</v>
      </c>
      <c r="G35" t="s">
        <v>1384</v>
      </c>
      <c r="H35" t="s">
        <v>18</v>
      </c>
      <c r="I35" t="s">
        <v>19</v>
      </c>
      <c r="J35">
        <v>1.5</v>
      </c>
      <c r="L35">
        <v>267.60000000000002</v>
      </c>
      <c r="M35" t="s">
        <v>20</v>
      </c>
      <c r="N35" s="35"/>
      <c r="P35" t="s">
        <v>1384</v>
      </c>
      <c r="Q35" t="s">
        <v>1385</v>
      </c>
      <c r="R35" t="s">
        <v>1386</v>
      </c>
      <c r="S35" t="s">
        <v>20</v>
      </c>
    </row>
    <row r="36" spans="1:19" x14ac:dyDescent="0.3">
      <c r="A36" s="35">
        <v>45301</v>
      </c>
      <c r="B36" t="s">
        <v>319</v>
      </c>
      <c r="C36" t="s">
        <v>15</v>
      </c>
      <c r="D36" t="s">
        <v>1383</v>
      </c>
      <c r="E36" t="s">
        <v>16</v>
      </c>
      <c r="G36" t="s">
        <v>1384</v>
      </c>
      <c r="H36" t="s">
        <v>49</v>
      </c>
      <c r="I36" t="s">
        <v>19</v>
      </c>
      <c r="J36">
        <v>45.7</v>
      </c>
      <c r="L36">
        <v>267.60000000000002</v>
      </c>
      <c r="M36" t="s">
        <v>20</v>
      </c>
      <c r="N36" s="35"/>
      <c r="P36" t="s">
        <v>1384</v>
      </c>
      <c r="Q36" t="s">
        <v>1385</v>
      </c>
      <c r="R36" t="s">
        <v>1386</v>
      </c>
      <c r="S36" t="s">
        <v>20</v>
      </c>
    </row>
    <row r="37" spans="1:19" x14ac:dyDescent="0.3">
      <c r="A37" s="35">
        <v>45335</v>
      </c>
      <c r="B37" t="s">
        <v>319</v>
      </c>
      <c r="C37" t="s">
        <v>15</v>
      </c>
      <c r="D37" t="s">
        <v>1383</v>
      </c>
      <c r="E37" t="s">
        <v>16</v>
      </c>
      <c r="G37" t="s">
        <v>1384</v>
      </c>
      <c r="H37" t="s">
        <v>18</v>
      </c>
      <c r="I37" t="s">
        <v>19</v>
      </c>
      <c r="J37">
        <v>5</v>
      </c>
      <c r="L37">
        <v>267.60000000000002</v>
      </c>
      <c r="M37" t="s">
        <v>20</v>
      </c>
      <c r="N37" s="35"/>
      <c r="P37" t="s">
        <v>1384</v>
      </c>
      <c r="Q37" t="s">
        <v>1385</v>
      </c>
      <c r="R37" t="s">
        <v>1386</v>
      </c>
      <c r="S37" t="s">
        <v>20</v>
      </c>
    </row>
    <row r="38" spans="1:19" x14ac:dyDescent="0.3">
      <c r="A38" s="35">
        <v>45375</v>
      </c>
      <c r="B38" t="s">
        <v>319</v>
      </c>
      <c r="C38" t="s">
        <v>15</v>
      </c>
      <c r="D38" t="s">
        <v>1383</v>
      </c>
      <c r="E38" t="s">
        <v>16</v>
      </c>
      <c r="G38" t="s">
        <v>1384</v>
      </c>
      <c r="H38" t="s">
        <v>18</v>
      </c>
      <c r="I38" t="s">
        <v>19</v>
      </c>
      <c r="J38">
        <v>4</v>
      </c>
      <c r="L38">
        <v>267.60000000000002</v>
      </c>
      <c r="M38" t="s">
        <v>20</v>
      </c>
      <c r="N38" s="35"/>
      <c r="P38" t="s">
        <v>1384</v>
      </c>
      <c r="Q38" t="s">
        <v>1385</v>
      </c>
      <c r="R38" t="s">
        <v>1386</v>
      </c>
      <c r="S38" t="s">
        <v>20</v>
      </c>
    </row>
    <row r="39" spans="1:19" x14ac:dyDescent="0.3">
      <c r="A39" s="35">
        <v>45375</v>
      </c>
      <c r="B39" t="s">
        <v>319</v>
      </c>
      <c r="C39" t="s">
        <v>15</v>
      </c>
      <c r="D39" t="s">
        <v>1383</v>
      </c>
      <c r="E39" t="s">
        <v>16</v>
      </c>
      <c r="G39" t="s">
        <v>1384</v>
      </c>
      <c r="H39" t="s">
        <v>18</v>
      </c>
      <c r="I39" t="s">
        <v>19</v>
      </c>
      <c r="J39">
        <v>1</v>
      </c>
      <c r="L39">
        <v>267.60000000000002</v>
      </c>
      <c r="M39" t="s">
        <v>20</v>
      </c>
      <c r="N39" s="35"/>
      <c r="P39" t="s">
        <v>1384</v>
      </c>
      <c r="Q39" t="s">
        <v>1385</v>
      </c>
      <c r="R39" t="s">
        <v>1386</v>
      </c>
      <c r="S39" t="s">
        <v>20</v>
      </c>
    </row>
    <row r="40" spans="1:19" x14ac:dyDescent="0.3">
      <c r="A40" s="35">
        <v>45368</v>
      </c>
      <c r="B40" t="s">
        <v>319</v>
      </c>
      <c r="C40" t="s">
        <v>15</v>
      </c>
      <c r="D40" t="s">
        <v>1383</v>
      </c>
      <c r="E40" t="s">
        <v>16</v>
      </c>
      <c r="G40" t="s">
        <v>1384</v>
      </c>
      <c r="H40" t="s">
        <v>18</v>
      </c>
      <c r="I40" t="s">
        <v>19</v>
      </c>
      <c r="J40">
        <v>1</v>
      </c>
      <c r="L40">
        <v>267.60000000000002</v>
      </c>
      <c r="M40" t="s">
        <v>20</v>
      </c>
      <c r="N40" s="35"/>
      <c r="P40" t="s">
        <v>1384</v>
      </c>
      <c r="Q40" t="s">
        <v>1385</v>
      </c>
      <c r="R40" t="s">
        <v>1386</v>
      </c>
      <c r="S40" t="s">
        <v>20</v>
      </c>
    </row>
    <row r="41" spans="1:19" x14ac:dyDescent="0.3">
      <c r="A41" s="35">
        <v>45362</v>
      </c>
      <c r="B41" t="s">
        <v>319</v>
      </c>
      <c r="C41" t="s">
        <v>15</v>
      </c>
      <c r="D41" t="s">
        <v>1383</v>
      </c>
      <c r="E41" t="s">
        <v>16</v>
      </c>
      <c r="G41" t="s">
        <v>1384</v>
      </c>
      <c r="H41" t="s">
        <v>18</v>
      </c>
      <c r="I41" t="s">
        <v>19</v>
      </c>
      <c r="J41">
        <v>1</v>
      </c>
      <c r="L41">
        <v>267.60000000000002</v>
      </c>
      <c r="M41" t="s">
        <v>20</v>
      </c>
      <c r="N41" s="35"/>
      <c r="P41" t="s">
        <v>1384</v>
      </c>
      <c r="Q41" t="s">
        <v>1385</v>
      </c>
      <c r="R41" t="s">
        <v>1386</v>
      </c>
      <c r="S41" t="s">
        <v>20</v>
      </c>
    </row>
    <row r="42" spans="1:19" x14ac:dyDescent="0.3">
      <c r="A42" s="35">
        <v>45362</v>
      </c>
      <c r="B42" t="s">
        <v>319</v>
      </c>
      <c r="C42" t="s">
        <v>15</v>
      </c>
      <c r="D42" t="s">
        <v>1383</v>
      </c>
      <c r="E42" t="s">
        <v>16</v>
      </c>
      <c r="G42" t="s">
        <v>1384</v>
      </c>
      <c r="H42" t="s">
        <v>18</v>
      </c>
      <c r="I42" t="s">
        <v>19</v>
      </c>
      <c r="J42">
        <v>6</v>
      </c>
      <c r="L42">
        <v>267.60000000000002</v>
      </c>
      <c r="M42" t="s">
        <v>20</v>
      </c>
      <c r="N42" s="35"/>
      <c r="P42" t="s">
        <v>1384</v>
      </c>
      <c r="Q42" t="s">
        <v>1385</v>
      </c>
      <c r="R42" t="s">
        <v>1386</v>
      </c>
      <c r="S42" t="s">
        <v>20</v>
      </c>
    </row>
    <row r="43" spans="1:19" x14ac:dyDescent="0.3">
      <c r="A43" s="35">
        <v>45362</v>
      </c>
      <c r="B43" t="s">
        <v>319</v>
      </c>
      <c r="C43" t="s">
        <v>15</v>
      </c>
      <c r="D43" t="s">
        <v>1383</v>
      </c>
      <c r="E43" t="s">
        <v>16</v>
      </c>
      <c r="G43" t="s">
        <v>1384</v>
      </c>
      <c r="H43" t="s">
        <v>18</v>
      </c>
      <c r="I43" t="s">
        <v>19</v>
      </c>
      <c r="J43">
        <v>1</v>
      </c>
      <c r="L43">
        <v>267.60000000000002</v>
      </c>
      <c r="M43" t="s">
        <v>20</v>
      </c>
      <c r="N43" s="35"/>
      <c r="P43" t="s">
        <v>1384</v>
      </c>
      <c r="Q43" t="s">
        <v>1385</v>
      </c>
      <c r="R43" t="s">
        <v>1386</v>
      </c>
      <c r="S43" t="s">
        <v>20</v>
      </c>
    </row>
    <row r="44" spans="1:19" x14ac:dyDescent="0.3">
      <c r="A44" s="35">
        <v>45361</v>
      </c>
      <c r="B44" t="s">
        <v>319</v>
      </c>
      <c r="C44" t="s">
        <v>15</v>
      </c>
      <c r="D44" t="s">
        <v>1383</v>
      </c>
      <c r="E44" t="s">
        <v>16</v>
      </c>
      <c r="G44" t="s">
        <v>1384</v>
      </c>
      <c r="H44" t="s">
        <v>18</v>
      </c>
      <c r="I44" t="s">
        <v>19</v>
      </c>
      <c r="J44">
        <v>2.5</v>
      </c>
      <c r="L44">
        <v>267.60000000000002</v>
      </c>
      <c r="M44" t="s">
        <v>20</v>
      </c>
      <c r="N44" s="35"/>
      <c r="P44" t="s">
        <v>1384</v>
      </c>
      <c r="Q44" t="s">
        <v>1385</v>
      </c>
      <c r="R44" t="s">
        <v>1386</v>
      </c>
      <c r="S44" t="s">
        <v>20</v>
      </c>
    </row>
    <row r="45" spans="1:19" x14ac:dyDescent="0.3">
      <c r="A45" s="35">
        <v>45359</v>
      </c>
      <c r="B45" t="s">
        <v>319</v>
      </c>
      <c r="C45" t="s">
        <v>15</v>
      </c>
      <c r="D45" t="s">
        <v>1383</v>
      </c>
      <c r="E45" t="s">
        <v>16</v>
      </c>
      <c r="G45" t="s">
        <v>1384</v>
      </c>
      <c r="H45" t="s">
        <v>18</v>
      </c>
      <c r="I45" t="s">
        <v>19</v>
      </c>
      <c r="J45">
        <v>0.5</v>
      </c>
      <c r="L45">
        <v>267.60000000000002</v>
      </c>
      <c r="M45" t="s">
        <v>20</v>
      </c>
      <c r="N45" s="35"/>
      <c r="P45" t="s">
        <v>1384</v>
      </c>
      <c r="Q45" t="s">
        <v>1385</v>
      </c>
      <c r="R45" t="s">
        <v>1386</v>
      </c>
      <c r="S45" t="s">
        <v>20</v>
      </c>
    </row>
    <row r="46" spans="1:19" x14ac:dyDescent="0.3">
      <c r="A46" s="35">
        <v>45358</v>
      </c>
      <c r="B46" t="s">
        <v>319</v>
      </c>
      <c r="C46" t="s">
        <v>15</v>
      </c>
      <c r="D46" t="s">
        <v>1383</v>
      </c>
      <c r="E46" t="s">
        <v>16</v>
      </c>
      <c r="G46" t="s">
        <v>1384</v>
      </c>
      <c r="H46" t="s">
        <v>18</v>
      </c>
      <c r="I46" t="s">
        <v>19</v>
      </c>
      <c r="J46">
        <v>1</v>
      </c>
      <c r="L46">
        <v>267.60000000000002</v>
      </c>
      <c r="M46" t="s">
        <v>20</v>
      </c>
      <c r="N46" s="35"/>
      <c r="P46" t="s">
        <v>1384</v>
      </c>
      <c r="Q46" t="s">
        <v>1385</v>
      </c>
      <c r="R46" t="s">
        <v>1386</v>
      </c>
      <c r="S46" t="s">
        <v>20</v>
      </c>
    </row>
    <row r="47" spans="1:19" x14ac:dyDescent="0.3">
      <c r="A47" s="35">
        <v>45357</v>
      </c>
      <c r="B47" t="s">
        <v>319</v>
      </c>
      <c r="C47" t="s">
        <v>15</v>
      </c>
      <c r="D47" t="s">
        <v>1383</v>
      </c>
      <c r="E47" t="s">
        <v>16</v>
      </c>
      <c r="G47" t="s">
        <v>1384</v>
      </c>
      <c r="H47" t="s">
        <v>18</v>
      </c>
      <c r="I47" t="s">
        <v>19</v>
      </c>
      <c r="J47">
        <v>1</v>
      </c>
      <c r="L47">
        <v>267.60000000000002</v>
      </c>
      <c r="M47" t="s">
        <v>20</v>
      </c>
      <c r="N47" s="35"/>
      <c r="P47" t="s">
        <v>1384</v>
      </c>
      <c r="Q47" t="s">
        <v>1385</v>
      </c>
      <c r="R47" t="s">
        <v>1386</v>
      </c>
      <c r="S47" t="s">
        <v>20</v>
      </c>
    </row>
    <row r="48" spans="1:19" x14ac:dyDescent="0.3">
      <c r="A48" s="35">
        <v>45357</v>
      </c>
      <c r="B48" t="s">
        <v>319</v>
      </c>
      <c r="C48" t="s">
        <v>15</v>
      </c>
      <c r="D48" t="s">
        <v>1383</v>
      </c>
      <c r="E48" t="s">
        <v>16</v>
      </c>
      <c r="G48" t="s">
        <v>1384</v>
      </c>
      <c r="H48" t="s">
        <v>18</v>
      </c>
      <c r="I48" t="s">
        <v>19</v>
      </c>
      <c r="J48">
        <v>0.5</v>
      </c>
      <c r="L48">
        <v>267.60000000000002</v>
      </c>
      <c r="M48" t="s">
        <v>20</v>
      </c>
      <c r="N48" s="35"/>
      <c r="P48" t="s">
        <v>1384</v>
      </c>
      <c r="Q48" t="s">
        <v>1385</v>
      </c>
      <c r="R48" t="s">
        <v>1386</v>
      </c>
      <c r="S48" t="s">
        <v>20</v>
      </c>
    </row>
    <row r="49" spans="1:19" x14ac:dyDescent="0.3">
      <c r="A49" s="35">
        <v>45356</v>
      </c>
      <c r="B49" t="s">
        <v>319</v>
      </c>
      <c r="C49" t="s">
        <v>15</v>
      </c>
      <c r="D49" t="s">
        <v>1383</v>
      </c>
      <c r="E49" t="s">
        <v>16</v>
      </c>
      <c r="G49" t="s">
        <v>1384</v>
      </c>
      <c r="H49" t="s">
        <v>18</v>
      </c>
      <c r="I49" t="s">
        <v>19</v>
      </c>
      <c r="J49">
        <v>2</v>
      </c>
      <c r="L49">
        <v>267.60000000000002</v>
      </c>
      <c r="M49" t="s">
        <v>20</v>
      </c>
      <c r="N49" s="35"/>
      <c r="P49" t="s">
        <v>1384</v>
      </c>
      <c r="Q49" t="s">
        <v>1385</v>
      </c>
      <c r="R49" t="s">
        <v>1386</v>
      </c>
      <c r="S49" t="s">
        <v>20</v>
      </c>
    </row>
    <row r="50" spans="1:19" x14ac:dyDescent="0.3">
      <c r="A50" s="35">
        <v>45354</v>
      </c>
      <c r="B50" t="s">
        <v>319</v>
      </c>
      <c r="C50" t="s">
        <v>15</v>
      </c>
      <c r="D50" t="s">
        <v>1383</v>
      </c>
      <c r="E50" t="s">
        <v>16</v>
      </c>
      <c r="G50" t="s">
        <v>1384</v>
      </c>
      <c r="H50" t="s">
        <v>18</v>
      </c>
      <c r="I50" t="s">
        <v>19</v>
      </c>
      <c r="J50">
        <v>1</v>
      </c>
      <c r="L50">
        <v>267.60000000000002</v>
      </c>
      <c r="M50" t="s">
        <v>20</v>
      </c>
      <c r="N50" s="35"/>
      <c r="P50" t="s">
        <v>1384</v>
      </c>
      <c r="Q50" t="s">
        <v>1385</v>
      </c>
      <c r="R50" t="s">
        <v>1386</v>
      </c>
      <c r="S50" t="s">
        <v>20</v>
      </c>
    </row>
    <row r="51" spans="1:19" x14ac:dyDescent="0.3">
      <c r="A51" s="35">
        <v>45350</v>
      </c>
      <c r="B51" t="s">
        <v>319</v>
      </c>
      <c r="C51" t="s">
        <v>15</v>
      </c>
      <c r="D51" t="s">
        <v>1383</v>
      </c>
      <c r="E51" t="s">
        <v>16</v>
      </c>
      <c r="G51" t="s">
        <v>1384</v>
      </c>
      <c r="H51" t="s">
        <v>18</v>
      </c>
      <c r="I51" t="s">
        <v>19</v>
      </c>
      <c r="J51">
        <v>3.5</v>
      </c>
      <c r="L51">
        <v>267.60000000000002</v>
      </c>
      <c r="M51" t="s">
        <v>20</v>
      </c>
      <c r="N51" s="35"/>
      <c r="P51" t="s">
        <v>1384</v>
      </c>
      <c r="Q51" t="s">
        <v>1385</v>
      </c>
      <c r="R51" t="s">
        <v>1386</v>
      </c>
      <c r="S51" t="s">
        <v>20</v>
      </c>
    </row>
    <row r="52" spans="1:19" x14ac:dyDescent="0.3">
      <c r="A52" s="35">
        <v>45345</v>
      </c>
      <c r="B52" t="s">
        <v>319</v>
      </c>
      <c r="C52" t="s">
        <v>15</v>
      </c>
      <c r="D52" t="s">
        <v>1383</v>
      </c>
      <c r="E52" t="s">
        <v>16</v>
      </c>
      <c r="G52" t="s">
        <v>1384</v>
      </c>
      <c r="H52" t="s">
        <v>18</v>
      </c>
      <c r="I52" t="s">
        <v>19</v>
      </c>
      <c r="J52">
        <v>2</v>
      </c>
      <c r="L52">
        <v>267.60000000000002</v>
      </c>
      <c r="M52" t="s">
        <v>20</v>
      </c>
      <c r="N52" s="35"/>
      <c r="P52" t="s">
        <v>1384</v>
      </c>
      <c r="Q52" t="s">
        <v>1385</v>
      </c>
      <c r="R52" t="s">
        <v>1386</v>
      </c>
      <c r="S52" t="s">
        <v>20</v>
      </c>
    </row>
    <row r="53" spans="1:19" x14ac:dyDescent="0.3">
      <c r="A53" s="35">
        <v>45338</v>
      </c>
      <c r="B53" t="s">
        <v>319</v>
      </c>
      <c r="C53" t="s">
        <v>15</v>
      </c>
      <c r="D53" t="s">
        <v>1383</v>
      </c>
      <c r="E53" t="s">
        <v>16</v>
      </c>
      <c r="G53" t="s">
        <v>1384</v>
      </c>
      <c r="H53" t="s">
        <v>18</v>
      </c>
      <c r="I53" t="s">
        <v>19</v>
      </c>
      <c r="J53">
        <v>1</v>
      </c>
      <c r="L53">
        <v>267.60000000000002</v>
      </c>
      <c r="M53" t="s">
        <v>20</v>
      </c>
      <c r="N53" s="35"/>
      <c r="P53" t="s">
        <v>1384</v>
      </c>
      <c r="Q53" t="s">
        <v>1385</v>
      </c>
      <c r="R53" t="s">
        <v>1386</v>
      </c>
      <c r="S53" t="s">
        <v>20</v>
      </c>
    </row>
    <row r="54" spans="1:19" x14ac:dyDescent="0.3">
      <c r="A54" s="35">
        <v>45338</v>
      </c>
      <c r="B54" t="s">
        <v>319</v>
      </c>
      <c r="C54" t="s">
        <v>15</v>
      </c>
      <c r="D54" t="s">
        <v>1383</v>
      </c>
      <c r="E54" t="s">
        <v>16</v>
      </c>
      <c r="G54" t="s">
        <v>1384</v>
      </c>
      <c r="H54" t="s">
        <v>18</v>
      </c>
      <c r="I54" t="s">
        <v>19</v>
      </c>
      <c r="J54">
        <v>1</v>
      </c>
      <c r="L54">
        <v>267.60000000000002</v>
      </c>
      <c r="M54" t="s">
        <v>20</v>
      </c>
      <c r="N54" s="35"/>
      <c r="P54" t="s">
        <v>1384</v>
      </c>
      <c r="Q54" t="s">
        <v>1385</v>
      </c>
      <c r="R54" t="s">
        <v>1386</v>
      </c>
      <c r="S54" t="s">
        <v>20</v>
      </c>
    </row>
    <row r="55" spans="1:19" x14ac:dyDescent="0.3">
      <c r="A55" s="35">
        <v>45337</v>
      </c>
      <c r="B55" t="s">
        <v>319</v>
      </c>
      <c r="C55" t="s">
        <v>15</v>
      </c>
      <c r="D55" t="s">
        <v>1383</v>
      </c>
      <c r="E55" t="s">
        <v>16</v>
      </c>
      <c r="G55" t="s">
        <v>1384</v>
      </c>
      <c r="H55" t="s">
        <v>18</v>
      </c>
      <c r="I55" t="s">
        <v>19</v>
      </c>
      <c r="J55">
        <v>0.5</v>
      </c>
      <c r="L55">
        <v>267.60000000000002</v>
      </c>
      <c r="M55" t="s">
        <v>20</v>
      </c>
      <c r="N55" s="35"/>
      <c r="P55" t="s">
        <v>1384</v>
      </c>
      <c r="Q55" t="s">
        <v>1385</v>
      </c>
      <c r="R55" t="s">
        <v>1386</v>
      </c>
      <c r="S55" t="s">
        <v>20</v>
      </c>
    </row>
    <row r="56" spans="1:19" x14ac:dyDescent="0.3">
      <c r="A56" s="35">
        <v>45337</v>
      </c>
      <c r="B56" t="s">
        <v>319</v>
      </c>
      <c r="C56" t="s">
        <v>15</v>
      </c>
      <c r="D56" t="s">
        <v>1383</v>
      </c>
      <c r="E56" t="s">
        <v>16</v>
      </c>
      <c r="G56" t="s">
        <v>1384</v>
      </c>
      <c r="H56" t="s">
        <v>18</v>
      </c>
      <c r="I56" t="s">
        <v>19</v>
      </c>
      <c r="J56">
        <v>0.5</v>
      </c>
      <c r="L56">
        <v>267.60000000000002</v>
      </c>
      <c r="M56" t="s">
        <v>20</v>
      </c>
      <c r="N56" s="35"/>
      <c r="P56" t="s">
        <v>1384</v>
      </c>
      <c r="Q56" t="s">
        <v>1385</v>
      </c>
      <c r="R56" t="s">
        <v>1386</v>
      </c>
      <c r="S56" t="s">
        <v>20</v>
      </c>
    </row>
    <row r="57" spans="1:19" x14ac:dyDescent="0.3">
      <c r="A57" s="35">
        <v>45334</v>
      </c>
      <c r="B57" t="s">
        <v>319</v>
      </c>
      <c r="C57" t="s">
        <v>15</v>
      </c>
      <c r="D57" t="s">
        <v>1383</v>
      </c>
      <c r="E57" t="s">
        <v>16</v>
      </c>
      <c r="G57" t="s">
        <v>1384</v>
      </c>
      <c r="H57" t="s">
        <v>18</v>
      </c>
      <c r="I57" t="s">
        <v>19</v>
      </c>
      <c r="J57">
        <v>0.5</v>
      </c>
      <c r="L57">
        <v>267.60000000000002</v>
      </c>
      <c r="M57" t="s">
        <v>20</v>
      </c>
      <c r="N57" s="35"/>
      <c r="P57" t="s">
        <v>1384</v>
      </c>
      <c r="Q57" t="s">
        <v>1385</v>
      </c>
      <c r="R57" t="s">
        <v>1386</v>
      </c>
      <c r="S57" t="s">
        <v>20</v>
      </c>
    </row>
    <row r="58" spans="1:19" x14ac:dyDescent="0.3">
      <c r="A58" s="35">
        <v>45336</v>
      </c>
      <c r="B58" t="s">
        <v>319</v>
      </c>
      <c r="C58" t="s">
        <v>15</v>
      </c>
      <c r="D58" t="s">
        <v>1383</v>
      </c>
      <c r="E58" t="s">
        <v>16</v>
      </c>
      <c r="G58" t="s">
        <v>1384</v>
      </c>
      <c r="H58" t="s">
        <v>18</v>
      </c>
      <c r="I58" t="s">
        <v>19</v>
      </c>
      <c r="J58">
        <v>0.5</v>
      </c>
      <c r="L58">
        <v>267.60000000000002</v>
      </c>
      <c r="M58" t="s">
        <v>20</v>
      </c>
      <c r="N58" s="35"/>
      <c r="P58" t="s">
        <v>1384</v>
      </c>
      <c r="Q58" t="s">
        <v>1385</v>
      </c>
      <c r="R58" t="s">
        <v>1386</v>
      </c>
      <c r="S58" t="s">
        <v>20</v>
      </c>
    </row>
    <row r="59" spans="1:19" x14ac:dyDescent="0.3">
      <c r="A59" s="35">
        <v>45335</v>
      </c>
      <c r="B59" t="s">
        <v>319</v>
      </c>
      <c r="C59" t="s">
        <v>15</v>
      </c>
      <c r="D59" t="s">
        <v>1383</v>
      </c>
      <c r="E59" t="s">
        <v>16</v>
      </c>
      <c r="G59" t="s">
        <v>1384</v>
      </c>
      <c r="H59" t="s">
        <v>18</v>
      </c>
      <c r="I59" t="s">
        <v>19</v>
      </c>
      <c r="J59">
        <v>1</v>
      </c>
      <c r="L59">
        <v>267.60000000000002</v>
      </c>
      <c r="M59" t="s">
        <v>20</v>
      </c>
      <c r="N59" s="35"/>
      <c r="P59" t="s">
        <v>1384</v>
      </c>
      <c r="Q59" t="s">
        <v>1385</v>
      </c>
      <c r="R59" t="s">
        <v>1386</v>
      </c>
      <c r="S59" t="s">
        <v>20</v>
      </c>
    </row>
    <row r="60" spans="1:19" x14ac:dyDescent="0.3">
      <c r="A60" s="35">
        <v>45334</v>
      </c>
      <c r="B60" t="s">
        <v>319</v>
      </c>
      <c r="C60" t="s">
        <v>15</v>
      </c>
      <c r="D60" t="s">
        <v>1383</v>
      </c>
      <c r="E60" t="s">
        <v>16</v>
      </c>
      <c r="G60" t="s">
        <v>1384</v>
      </c>
      <c r="H60" t="s">
        <v>18</v>
      </c>
      <c r="I60" t="s">
        <v>19</v>
      </c>
      <c r="J60">
        <v>0.5</v>
      </c>
      <c r="L60">
        <v>267.60000000000002</v>
      </c>
      <c r="M60" t="s">
        <v>20</v>
      </c>
      <c r="N60" s="35"/>
      <c r="P60" t="s">
        <v>1384</v>
      </c>
      <c r="Q60" t="s">
        <v>1385</v>
      </c>
      <c r="R60" t="s">
        <v>1386</v>
      </c>
      <c r="S60" t="s">
        <v>20</v>
      </c>
    </row>
    <row r="61" spans="1:19" x14ac:dyDescent="0.3">
      <c r="A61" s="35">
        <v>45334</v>
      </c>
      <c r="B61" t="s">
        <v>319</v>
      </c>
      <c r="C61" t="s">
        <v>15</v>
      </c>
      <c r="D61" t="s">
        <v>1383</v>
      </c>
      <c r="E61" t="s">
        <v>16</v>
      </c>
      <c r="G61" t="s">
        <v>1384</v>
      </c>
      <c r="H61" t="s">
        <v>18</v>
      </c>
      <c r="I61" t="s">
        <v>19</v>
      </c>
      <c r="J61">
        <v>4</v>
      </c>
      <c r="L61">
        <v>267.60000000000002</v>
      </c>
      <c r="M61" t="s">
        <v>20</v>
      </c>
      <c r="N61" s="35"/>
      <c r="P61" t="s">
        <v>1384</v>
      </c>
      <c r="Q61" t="s">
        <v>1385</v>
      </c>
      <c r="R61" t="s">
        <v>1386</v>
      </c>
      <c r="S61" t="s">
        <v>20</v>
      </c>
    </row>
    <row r="62" spans="1:19" x14ac:dyDescent="0.3">
      <c r="A62" s="35">
        <v>45332</v>
      </c>
      <c r="B62" t="s">
        <v>319</v>
      </c>
      <c r="C62" t="s">
        <v>15</v>
      </c>
      <c r="D62" t="s">
        <v>1383</v>
      </c>
      <c r="E62" t="s">
        <v>16</v>
      </c>
      <c r="G62" t="s">
        <v>1384</v>
      </c>
      <c r="H62" t="s">
        <v>18</v>
      </c>
      <c r="I62" t="s">
        <v>19</v>
      </c>
      <c r="J62">
        <v>3</v>
      </c>
      <c r="L62">
        <v>267.60000000000002</v>
      </c>
      <c r="M62" t="s">
        <v>20</v>
      </c>
      <c r="N62" s="35"/>
      <c r="P62" t="s">
        <v>1384</v>
      </c>
      <c r="Q62" t="s">
        <v>1385</v>
      </c>
      <c r="R62" t="s">
        <v>1386</v>
      </c>
      <c r="S62" t="s">
        <v>20</v>
      </c>
    </row>
    <row r="63" spans="1:19" x14ac:dyDescent="0.3">
      <c r="A63" s="35">
        <v>45332</v>
      </c>
      <c r="B63" t="s">
        <v>319</v>
      </c>
      <c r="C63" t="s">
        <v>15</v>
      </c>
      <c r="D63" t="s">
        <v>1383</v>
      </c>
      <c r="E63" t="s">
        <v>16</v>
      </c>
      <c r="G63" t="s">
        <v>1384</v>
      </c>
      <c r="H63" t="s">
        <v>18</v>
      </c>
      <c r="I63" t="s">
        <v>19</v>
      </c>
      <c r="J63">
        <v>4</v>
      </c>
      <c r="L63">
        <v>267.60000000000002</v>
      </c>
      <c r="M63" t="s">
        <v>20</v>
      </c>
      <c r="N63" s="35"/>
      <c r="P63" t="s">
        <v>1384</v>
      </c>
      <c r="Q63" t="s">
        <v>1385</v>
      </c>
      <c r="R63" t="s">
        <v>1386</v>
      </c>
      <c r="S63" t="s">
        <v>20</v>
      </c>
    </row>
    <row r="64" spans="1:19" x14ac:dyDescent="0.3">
      <c r="A64" s="35">
        <v>45331</v>
      </c>
      <c r="B64" t="s">
        <v>319</v>
      </c>
      <c r="C64" t="s">
        <v>15</v>
      </c>
      <c r="D64" t="s">
        <v>1383</v>
      </c>
      <c r="E64" t="s">
        <v>16</v>
      </c>
      <c r="G64" t="s">
        <v>1384</v>
      </c>
      <c r="H64" t="s">
        <v>18</v>
      </c>
      <c r="I64" t="s">
        <v>19</v>
      </c>
      <c r="J64">
        <v>1</v>
      </c>
      <c r="L64">
        <v>267.60000000000002</v>
      </c>
      <c r="M64" t="s">
        <v>20</v>
      </c>
      <c r="N64" s="35"/>
      <c r="P64" t="s">
        <v>1384</v>
      </c>
      <c r="Q64" t="s">
        <v>1385</v>
      </c>
      <c r="R64" t="s">
        <v>1386</v>
      </c>
      <c r="S64" t="s">
        <v>20</v>
      </c>
    </row>
    <row r="65" spans="1:19" x14ac:dyDescent="0.3">
      <c r="A65" s="35">
        <v>45331</v>
      </c>
      <c r="B65" t="s">
        <v>319</v>
      </c>
      <c r="C65" t="s">
        <v>15</v>
      </c>
      <c r="D65" t="s">
        <v>1383</v>
      </c>
      <c r="E65" t="s">
        <v>16</v>
      </c>
      <c r="G65" t="s">
        <v>1384</v>
      </c>
      <c r="H65" t="s">
        <v>18</v>
      </c>
      <c r="I65" t="s">
        <v>19</v>
      </c>
      <c r="J65">
        <v>0.5</v>
      </c>
      <c r="L65">
        <v>267.60000000000002</v>
      </c>
      <c r="M65" t="s">
        <v>20</v>
      </c>
      <c r="N65" s="35"/>
      <c r="P65" t="s">
        <v>1384</v>
      </c>
      <c r="Q65" t="s">
        <v>1385</v>
      </c>
      <c r="R65" t="s">
        <v>1386</v>
      </c>
      <c r="S65" t="s">
        <v>20</v>
      </c>
    </row>
    <row r="66" spans="1:19" x14ac:dyDescent="0.3">
      <c r="A66" s="35">
        <v>45330</v>
      </c>
      <c r="B66" t="s">
        <v>319</v>
      </c>
      <c r="C66" t="s">
        <v>15</v>
      </c>
      <c r="D66" t="s">
        <v>1383</v>
      </c>
      <c r="E66" t="s">
        <v>16</v>
      </c>
      <c r="G66" t="s">
        <v>1384</v>
      </c>
      <c r="H66" t="s">
        <v>18</v>
      </c>
      <c r="I66" t="s">
        <v>19</v>
      </c>
      <c r="J66">
        <v>1</v>
      </c>
      <c r="L66">
        <v>267.60000000000002</v>
      </c>
      <c r="M66" t="s">
        <v>20</v>
      </c>
      <c r="N66" s="35"/>
      <c r="P66" t="s">
        <v>1384</v>
      </c>
      <c r="Q66" t="s">
        <v>1385</v>
      </c>
      <c r="R66" t="s">
        <v>1386</v>
      </c>
      <c r="S66" t="s">
        <v>20</v>
      </c>
    </row>
    <row r="67" spans="1:19" x14ac:dyDescent="0.3">
      <c r="A67" s="35">
        <v>45330</v>
      </c>
      <c r="B67" t="s">
        <v>319</v>
      </c>
      <c r="C67" t="s">
        <v>15</v>
      </c>
      <c r="D67" t="s">
        <v>1383</v>
      </c>
      <c r="E67" t="s">
        <v>16</v>
      </c>
      <c r="G67" t="s">
        <v>1384</v>
      </c>
      <c r="H67" t="s">
        <v>18</v>
      </c>
      <c r="I67" t="s">
        <v>19</v>
      </c>
      <c r="J67">
        <v>2</v>
      </c>
      <c r="L67">
        <v>267.60000000000002</v>
      </c>
      <c r="M67" t="s">
        <v>20</v>
      </c>
      <c r="N67" s="35"/>
      <c r="P67" t="s">
        <v>1384</v>
      </c>
      <c r="Q67" t="s">
        <v>1385</v>
      </c>
      <c r="R67" t="s">
        <v>1386</v>
      </c>
      <c r="S67" t="s">
        <v>20</v>
      </c>
    </row>
    <row r="68" spans="1:19" x14ac:dyDescent="0.3">
      <c r="A68" s="35">
        <v>45294</v>
      </c>
      <c r="B68" t="s">
        <v>319</v>
      </c>
      <c r="C68" t="s">
        <v>15</v>
      </c>
      <c r="D68" t="s">
        <v>1387</v>
      </c>
      <c r="E68" t="s">
        <v>16</v>
      </c>
      <c r="G68" t="s">
        <v>1384</v>
      </c>
      <c r="H68" t="s">
        <v>18</v>
      </c>
      <c r="I68" t="s">
        <v>19</v>
      </c>
      <c r="J68">
        <v>2</v>
      </c>
      <c r="L68">
        <v>50.4</v>
      </c>
      <c r="M68" t="s">
        <v>28</v>
      </c>
      <c r="N68" s="35">
        <v>45317</v>
      </c>
      <c r="O68" t="s">
        <v>29</v>
      </c>
      <c r="P68" t="s">
        <v>1384</v>
      </c>
      <c r="Q68" t="s">
        <v>1388</v>
      </c>
      <c r="R68" t="s">
        <v>1388</v>
      </c>
      <c r="S68" t="s">
        <v>28</v>
      </c>
    </row>
    <row r="69" spans="1:19" x14ac:dyDescent="0.3">
      <c r="A69" s="35">
        <v>45293</v>
      </c>
      <c r="B69" t="s">
        <v>319</v>
      </c>
      <c r="C69" t="s">
        <v>15</v>
      </c>
      <c r="D69" t="s">
        <v>1387</v>
      </c>
      <c r="E69" t="s">
        <v>16</v>
      </c>
      <c r="G69" t="s">
        <v>1384</v>
      </c>
      <c r="H69" t="s">
        <v>18</v>
      </c>
      <c r="I69" t="s">
        <v>19</v>
      </c>
      <c r="J69">
        <v>4.5</v>
      </c>
      <c r="L69">
        <v>50.4</v>
      </c>
      <c r="M69" t="s">
        <v>28</v>
      </c>
      <c r="N69" s="35">
        <v>45317</v>
      </c>
      <c r="O69" t="s">
        <v>29</v>
      </c>
      <c r="P69" t="s">
        <v>1384</v>
      </c>
      <c r="Q69" t="s">
        <v>1388</v>
      </c>
      <c r="R69" t="s">
        <v>1388</v>
      </c>
      <c r="S69" t="s">
        <v>28</v>
      </c>
    </row>
    <row r="70" spans="1:19" x14ac:dyDescent="0.3">
      <c r="A70" s="35">
        <v>45293</v>
      </c>
      <c r="B70" t="s">
        <v>319</v>
      </c>
      <c r="C70" t="s">
        <v>15</v>
      </c>
      <c r="D70" t="s">
        <v>1387</v>
      </c>
      <c r="E70" t="s">
        <v>16</v>
      </c>
      <c r="G70" t="s">
        <v>1384</v>
      </c>
      <c r="H70" t="s">
        <v>18</v>
      </c>
      <c r="I70" t="s">
        <v>19</v>
      </c>
      <c r="J70">
        <v>3</v>
      </c>
      <c r="L70">
        <v>50.4</v>
      </c>
      <c r="M70" t="s">
        <v>28</v>
      </c>
      <c r="N70" s="35">
        <v>45317</v>
      </c>
      <c r="O70" t="s">
        <v>29</v>
      </c>
      <c r="P70" t="s">
        <v>1384</v>
      </c>
      <c r="Q70" t="s">
        <v>1388</v>
      </c>
      <c r="R70" t="s">
        <v>1388</v>
      </c>
      <c r="S70" t="s">
        <v>28</v>
      </c>
    </row>
    <row r="71" spans="1:19" x14ac:dyDescent="0.3">
      <c r="A71" s="35">
        <v>45295</v>
      </c>
      <c r="B71" t="s">
        <v>319</v>
      </c>
      <c r="C71" t="s">
        <v>15</v>
      </c>
      <c r="D71" t="s">
        <v>1387</v>
      </c>
      <c r="E71" t="s">
        <v>16</v>
      </c>
      <c r="G71" t="s">
        <v>1384</v>
      </c>
      <c r="H71" t="s">
        <v>18</v>
      </c>
      <c r="I71" t="s">
        <v>19</v>
      </c>
      <c r="J71">
        <v>2.5</v>
      </c>
      <c r="L71">
        <v>50.4</v>
      </c>
      <c r="M71" t="s">
        <v>28</v>
      </c>
      <c r="N71" s="35">
        <v>45317</v>
      </c>
      <c r="O71" t="s">
        <v>29</v>
      </c>
      <c r="P71" t="s">
        <v>1384</v>
      </c>
      <c r="Q71" t="s">
        <v>1388</v>
      </c>
      <c r="R71" t="s">
        <v>1388</v>
      </c>
      <c r="S71" t="s">
        <v>28</v>
      </c>
    </row>
    <row r="72" spans="1:19" x14ac:dyDescent="0.3">
      <c r="A72" s="35">
        <v>45314</v>
      </c>
      <c r="B72" t="s">
        <v>319</v>
      </c>
      <c r="C72" t="s">
        <v>15</v>
      </c>
      <c r="D72" t="s">
        <v>1387</v>
      </c>
      <c r="E72" t="s">
        <v>16</v>
      </c>
      <c r="G72" t="s">
        <v>1384</v>
      </c>
      <c r="H72" t="s">
        <v>18</v>
      </c>
      <c r="I72" t="s">
        <v>19</v>
      </c>
      <c r="J72">
        <v>3</v>
      </c>
      <c r="L72">
        <v>50.4</v>
      </c>
      <c r="M72" t="s">
        <v>28</v>
      </c>
      <c r="N72" s="35">
        <v>45317</v>
      </c>
      <c r="O72" t="s">
        <v>29</v>
      </c>
      <c r="P72" t="s">
        <v>1384</v>
      </c>
      <c r="Q72" t="s">
        <v>1388</v>
      </c>
      <c r="R72" t="s">
        <v>1388</v>
      </c>
      <c r="S72" t="s">
        <v>28</v>
      </c>
    </row>
    <row r="73" spans="1:19" x14ac:dyDescent="0.3">
      <c r="A73" s="35">
        <v>45299</v>
      </c>
      <c r="B73" t="s">
        <v>319</v>
      </c>
      <c r="C73" t="s">
        <v>15</v>
      </c>
      <c r="D73" t="s">
        <v>1387</v>
      </c>
      <c r="E73" t="s">
        <v>16</v>
      </c>
      <c r="G73" t="s">
        <v>1384</v>
      </c>
      <c r="H73" t="s">
        <v>18</v>
      </c>
      <c r="I73" t="s">
        <v>19</v>
      </c>
      <c r="J73">
        <v>1</v>
      </c>
      <c r="L73">
        <v>50.4</v>
      </c>
      <c r="M73" t="s">
        <v>28</v>
      </c>
      <c r="N73" s="35">
        <v>45317</v>
      </c>
      <c r="O73" t="s">
        <v>29</v>
      </c>
      <c r="P73" t="s">
        <v>1384</v>
      </c>
      <c r="Q73" t="s">
        <v>1388</v>
      </c>
      <c r="R73" t="s">
        <v>1388</v>
      </c>
      <c r="S73" t="s">
        <v>28</v>
      </c>
    </row>
    <row r="74" spans="1:19" x14ac:dyDescent="0.3">
      <c r="A74" s="35">
        <v>45294</v>
      </c>
      <c r="B74" t="s">
        <v>319</v>
      </c>
      <c r="C74" t="s">
        <v>15</v>
      </c>
      <c r="D74" t="s">
        <v>1387</v>
      </c>
      <c r="E74" t="s">
        <v>16</v>
      </c>
      <c r="G74" t="s">
        <v>1384</v>
      </c>
      <c r="H74" t="s">
        <v>18</v>
      </c>
      <c r="I74" t="s">
        <v>19</v>
      </c>
      <c r="J74">
        <v>4</v>
      </c>
      <c r="L74">
        <v>50.4</v>
      </c>
      <c r="M74" t="s">
        <v>28</v>
      </c>
      <c r="N74" s="35">
        <v>45317</v>
      </c>
      <c r="O74" t="s">
        <v>29</v>
      </c>
      <c r="P74" t="s">
        <v>1384</v>
      </c>
      <c r="Q74" t="s">
        <v>1388</v>
      </c>
      <c r="R74" t="s">
        <v>1388</v>
      </c>
      <c r="S74" t="s">
        <v>28</v>
      </c>
    </row>
    <row r="75" spans="1:19" x14ac:dyDescent="0.3">
      <c r="A75" s="35">
        <v>45294</v>
      </c>
      <c r="B75" t="s">
        <v>319</v>
      </c>
      <c r="C75" t="s">
        <v>15</v>
      </c>
      <c r="D75" t="s">
        <v>1387</v>
      </c>
      <c r="E75" t="s">
        <v>16</v>
      </c>
      <c r="G75" t="s">
        <v>1384</v>
      </c>
      <c r="H75" t="s">
        <v>18</v>
      </c>
      <c r="I75" t="s">
        <v>19</v>
      </c>
      <c r="J75">
        <v>2</v>
      </c>
      <c r="L75">
        <v>50.4</v>
      </c>
      <c r="M75" t="s">
        <v>28</v>
      </c>
      <c r="N75" s="35">
        <v>45317</v>
      </c>
      <c r="O75" t="s">
        <v>29</v>
      </c>
      <c r="P75" t="s">
        <v>1384</v>
      </c>
      <c r="Q75" t="s">
        <v>1388</v>
      </c>
      <c r="R75" t="s">
        <v>1388</v>
      </c>
      <c r="S75" t="s">
        <v>28</v>
      </c>
    </row>
    <row r="76" spans="1:19" x14ac:dyDescent="0.3">
      <c r="A76" s="35">
        <v>45313</v>
      </c>
      <c r="B76" t="s">
        <v>319</v>
      </c>
      <c r="C76" t="s">
        <v>15</v>
      </c>
      <c r="D76" t="s">
        <v>1387</v>
      </c>
      <c r="E76" t="s">
        <v>16</v>
      </c>
      <c r="G76" t="s">
        <v>1384</v>
      </c>
      <c r="H76" t="s">
        <v>18</v>
      </c>
      <c r="I76" t="s">
        <v>19</v>
      </c>
      <c r="J76">
        <v>4</v>
      </c>
      <c r="L76">
        <v>50.4</v>
      </c>
      <c r="M76" t="s">
        <v>28</v>
      </c>
      <c r="N76" s="35">
        <v>45317</v>
      </c>
      <c r="O76" t="s">
        <v>29</v>
      </c>
      <c r="P76" t="s">
        <v>1384</v>
      </c>
      <c r="Q76" t="s">
        <v>1388</v>
      </c>
      <c r="R76" t="s">
        <v>1388</v>
      </c>
      <c r="S76" t="s">
        <v>28</v>
      </c>
    </row>
    <row r="77" spans="1:19" x14ac:dyDescent="0.3">
      <c r="A77" s="35">
        <v>45315</v>
      </c>
      <c r="B77" t="s">
        <v>319</v>
      </c>
      <c r="C77" t="s">
        <v>15</v>
      </c>
      <c r="D77" t="s">
        <v>1387</v>
      </c>
      <c r="E77" t="s">
        <v>16</v>
      </c>
      <c r="G77" t="s">
        <v>1384</v>
      </c>
      <c r="H77" t="s">
        <v>18</v>
      </c>
      <c r="I77" t="s">
        <v>19</v>
      </c>
      <c r="J77">
        <v>2</v>
      </c>
      <c r="L77">
        <v>50.4</v>
      </c>
      <c r="M77" t="s">
        <v>28</v>
      </c>
      <c r="N77" s="35">
        <v>45317</v>
      </c>
      <c r="O77" t="s">
        <v>29</v>
      </c>
      <c r="P77" t="s">
        <v>1384</v>
      </c>
      <c r="Q77" t="s">
        <v>1388</v>
      </c>
      <c r="R77" t="s">
        <v>1388</v>
      </c>
      <c r="S77" t="s">
        <v>28</v>
      </c>
    </row>
    <row r="78" spans="1:19" x14ac:dyDescent="0.3">
      <c r="A78" s="35">
        <v>45299</v>
      </c>
      <c r="B78" t="s">
        <v>319</v>
      </c>
      <c r="C78" t="s">
        <v>15</v>
      </c>
      <c r="D78" t="s">
        <v>1387</v>
      </c>
      <c r="E78" t="s">
        <v>16</v>
      </c>
      <c r="G78" t="s">
        <v>1384</v>
      </c>
      <c r="H78" t="s">
        <v>18</v>
      </c>
      <c r="I78" t="s">
        <v>19</v>
      </c>
      <c r="J78">
        <v>1</v>
      </c>
      <c r="L78">
        <v>50.4</v>
      </c>
      <c r="M78" t="s">
        <v>28</v>
      </c>
      <c r="N78" s="35">
        <v>45317</v>
      </c>
      <c r="O78" t="s">
        <v>29</v>
      </c>
      <c r="P78" t="s">
        <v>1384</v>
      </c>
      <c r="Q78" t="s">
        <v>1388</v>
      </c>
      <c r="R78" t="s">
        <v>1388</v>
      </c>
      <c r="S78" t="s">
        <v>28</v>
      </c>
    </row>
    <row r="79" spans="1:19" x14ac:dyDescent="0.3">
      <c r="A79" s="35">
        <v>45295</v>
      </c>
      <c r="B79" t="s">
        <v>319</v>
      </c>
      <c r="C79" t="s">
        <v>15</v>
      </c>
      <c r="D79" t="s">
        <v>1387</v>
      </c>
      <c r="E79" t="s">
        <v>16</v>
      </c>
      <c r="G79" t="s">
        <v>1384</v>
      </c>
      <c r="H79" t="s">
        <v>18</v>
      </c>
      <c r="I79" t="s">
        <v>19</v>
      </c>
      <c r="J79">
        <v>4.5</v>
      </c>
      <c r="L79">
        <v>50.4</v>
      </c>
      <c r="M79" t="s">
        <v>28</v>
      </c>
      <c r="N79" s="35">
        <v>45317</v>
      </c>
      <c r="O79" t="s">
        <v>29</v>
      </c>
      <c r="P79" t="s">
        <v>1384</v>
      </c>
      <c r="Q79" t="s">
        <v>1388</v>
      </c>
      <c r="R79" t="s">
        <v>1388</v>
      </c>
      <c r="S79" t="s">
        <v>28</v>
      </c>
    </row>
    <row r="80" spans="1:19" x14ac:dyDescent="0.3">
      <c r="A80" s="35">
        <v>45294</v>
      </c>
      <c r="B80" t="s">
        <v>319</v>
      </c>
      <c r="C80" t="s">
        <v>15</v>
      </c>
      <c r="D80" t="s">
        <v>1387</v>
      </c>
      <c r="E80" t="s">
        <v>16</v>
      </c>
      <c r="G80" t="s">
        <v>1384</v>
      </c>
      <c r="H80" t="s">
        <v>18</v>
      </c>
      <c r="I80" t="s">
        <v>19</v>
      </c>
      <c r="J80">
        <v>3</v>
      </c>
      <c r="L80">
        <v>50.4</v>
      </c>
      <c r="M80" t="s">
        <v>28</v>
      </c>
      <c r="N80" s="35">
        <v>45317</v>
      </c>
      <c r="O80" t="s">
        <v>29</v>
      </c>
      <c r="P80" t="s">
        <v>1384</v>
      </c>
      <c r="Q80" t="s">
        <v>1388</v>
      </c>
      <c r="R80" t="s">
        <v>1388</v>
      </c>
      <c r="S80" t="s">
        <v>28</v>
      </c>
    </row>
    <row r="81" spans="1:19" x14ac:dyDescent="0.3">
      <c r="A81" s="35">
        <v>45315</v>
      </c>
      <c r="B81" t="s">
        <v>319</v>
      </c>
      <c r="C81" t="s">
        <v>15</v>
      </c>
      <c r="D81" t="s">
        <v>1387</v>
      </c>
      <c r="E81" t="s">
        <v>16</v>
      </c>
      <c r="G81" t="s">
        <v>1384</v>
      </c>
      <c r="H81" t="s">
        <v>18</v>
      </c>
      <c r="I81" t="s">
        <v>19</v>
      </c>
      <c r="J81">
        <v>3</v>
      </c>
      <c r="L81">
        <v>50.4</v>
      </c>
      <c r="M81" t="s">
        <v>28</v>
      </c>
      <c r="N81" s="35">
        <v>45317</v>
      </c>
      <c r="O81" t="s">
        <v>29</v>
      </c>
      <c r="P81" t="s">
        <v>1384</v>
      </c>
      <c r="Q81" t="s">
        <v>1388</v>
      </c>
      <c r="R81" t="s">
        <v>1388</v>
      </c>
      <c r="S81" t="s">
        <v>28</v>
      </c>
    </row>
    <row r="82" spans="1:19" x14ac:dyDescent="0.3">
      <c r="A82" s="35">
        <v>45350</v>
      </c>
      <c r="B82" t="s">
        <v>319</v>
      </c>
      <c r="C82" t="s">
        <v>15</v>
      </c>
      <c r="D82" t="s">
        <v>1389</v>
      </c>
      <c r="E82" t="s">
        <v>23</v>
      </c>
      <c r="G82" t="s">
        <v>1384</v>
      </c>
      <c r="H82" t="s">
        <v>18</v>
      </c>
      <c r="I82" t="s">
        <v>19</v>
      </c>
      <c r="J82">
        <v>0.5</v>
      </c>
      <c r="L82">
        <v>17</v>
      </c>
      <c r="M82" t="s">
        <v>20</v>
      </c>
      <c r="N82" s="35"/>
      <c r="P82" t="s">
        <v>1384</v>
      </c>
      <c r="Q82" t="s">
        <v>1390</v>
      </c>
      <c r="R82" t="s">
        <v>1390</v>
      </c>
      <c r="S82" t="s">
        <v>20</v>
      </c>
    </row>
    <row r="83" spans="1:19" x14ac:dyDescent="0.3">
      <c r="A83" s="35">
        <v>45299</v>
      </c>
      <c r="B83" t="s">
        <v>319</v>
      </c>
      <c r="C83" t="s">
        <v>15</v>
      </c>
      <c r="D83" t="s">
        <v>1389</v>
      </c>
      <c r="E83" t="s">
        <v>23</v>
      </c>
      <c r="G83" t="s">
        <v>1384</v>
      </c>
      <c r="H83" t="s">
        <v>18</v>
      </c>
      <c r="I83" t="s">
        <v>19</v>
      </c>
      <c r="J83">
        <v>1</v>
      </c>
      <c r="L83">
        <v>17</v>
      </c>
      <c r="M83" t="s">
        <v>20</v>
      </c>
      <c r="N83" s="35"/>
      <c r="P83" t="s">
        <v>1384</v>
      </c>
      <c r="Q83" t="s">
        <v>1390</v>
      </c>
      <c r="R83" t="s">
        <v>1390</v>
      </c>
      <c r="S83" t="s">
        <v>20</v>
      </c>
    </row>
    <row r="84" spans="1:19" x14ac:dyDescent="0.3">
      <c r="A84" s="35">
        <v>45314</v>
      </c>
      <c r="B84" t="s">
        <v>319</v>
      </c>
      <c r="C84" t="s">
        <v>15</v>
      </c>
      <c r="D84" t="s">
        <v>1389</v>
      </c>
      <c r="E84" t="s">
        <v>23</v>
      </c>
      <c r="G84" t="s">
        <v>1384</v>
      </c>
      <c r="H84" t="s">
        <v>18</v>
      </c>
      <c r="I84" t="s">
        <v>19</v>
      </c>
      <c r="J84">
        <v>3</v>
      </c>
      <c r="L84">
        <v>17</v>
      </c>
      <c r="M84" t="s">
        <v>20</v>
      </c>
      <c r="P84" t="s">
        <v>1384</v>
      </c>
      <c r="Q84" t="s">
        <v>1390</v>
      </c>
      <c r="R84" t="s">
        <v>1390</v>
      </c>
      <c r="S84" t="s">
        <v>20</v>
      </c>
    </row>
    <row r="85" spans="1:19" x14ac:dyDescent="0.3">
      <c r="A85" s="35">
        <v>45319</v>
      </c>
      <c r="B85" t="s">
        <v>319</v>
      </c>
      <c r="C85" t="s">
        <v>15</v>
      </c>
      <c r="D85" t="s">
        <v>1389</v>
      </c>
      <c r="E85" t="s">
        <v>23</v>
      </c>
      <c r="G85" t="s">
        <v>1384</v>
      </c>
      <c r="H85" t="s">
        <v>18</v>
      </c>
      <c r="I85" t="s">
        <v>19</v>
      </c>
      <c r="J85">
        <v>2</v>
      </c>
      <c r="L85">
        <v>17</v>
      </c>
      <c r="M85" t="s">
        <v>20</v>
      </c>
      <c r="P85" t="s">
        <v>1384</v>
      </c>
      <c r="Q85" t="s">
        <v>1390</v>
      </c>
      <c r="R85" t="s">
        <v>1390</v>
      </c>
      <c r="S85" t="s">
        <v>20</v>
      </c>
    </row>
    <row r="86" spans="1:19" x14ac:dyDescent="0.3">
      <c r="A86" s="35">
        <v>45341</v>
      </c>
      <c r="B86" t="s">
        <v>319</v>
      </c>
      <c r="C86" t="s">
        <v>15</v>
      </c>
      <c r="D86" t="s">
        <v>1389</v>
      </c>
      <c r="E86" t="s">
        <v>23</v>
      </c>
      <c r="G86" t="s">
        <v>1384</v>
      </c>
      <c r="H86" t="s">
        <v>18</v>
      </c>
      <c r="I86" t="s">
        <v>19</v>
      </c>
      <c r="J86">
        <v>2</v>
      </c>
      <c r="L86">
        <v>17</v>
      </c>
      <c r="M86" t="s">
        <v>20</v>
      </c>
      <c r="P86" t="s">
        <v>1384</v>
      </c>
      <c r="Q86" t="s">
        <v>1390</v>
      </c>
      <c r="R86" t="s">
        <v>1390</v>
      </c>
      <c r="S86" t="s">
        <v>20</v>
      </c>
    </row>
    <row r="87" spans="1:19" x14ac:dyDescent="0.3">
      <c r="A87" s="35">
        <v>45350</v>
      </c>
      <c r="B87" t="s">
        <v>319</v>
      </c>
      <c r="C87" t="s">
        <v>15</v>
      </c>
      <c r="D87" t="s">
        <v>1389</v>
      </c>
      <c r="E87" t="s">
        <v>23</v>
      </c>
      <c r="G87" t="s">
        <v>1384</v>
      </c>
      <c r="H87" t="s">
        <v>18</v>
      </c>
      <c r="I87" t="s">
        <v>19</v>
      </c>
      <c r="J87">
        <v>2</v>
      </c>
      <c r="L87">
        <v>17</v>
      </c>
      <c r="M87" t="s">
        <v>20</v>
      </c>
      <c r="P87" t="s">
        <v>1384</v>
      </c>
      <c r="Q87" t="s">
        <v>1390</v>
      </c>
      <c r="R87" t="s">
        <v>1390</v>
      </c>
      <c r="S87" t="s">
        <v>20</v>
      </c>
    </row>
    <row r="88" spans="1:19" x14ac:dyDescent="0.3">
      <c r="A88" s="35">
        <v>45302</v>
      </c>
      <c r="B88" t="s">
        <v>319</v>
      </c>
      <c r="C88" t="s">
        <v>15</v>
      </c>
      <c r="D88" t="s">
        <v>1391</v>
      </c>
      <c r="E88" t="s">
        <v>23</v>
      </c>
      <c r="G88" t="s">
        <v>1384</v>
      </c>
      <c r="H88" t="s">
        <v>18</v>
      </c>
      <c r="I88" t="s">
        <v>19</v>
      </c>
      <c r="J88">
        <v>0.5</v>
      </c>
      <c r="L88">
        <v>236.4</v>
      </c>
      <c r="M88" t="s">
        <v>20</v>
      </c>
      <c r="P88" t="s">
        <v>1384</v>
      </c>
      <c r="Q88" t="s">
        <v>1392</v>
      </c>
      <c r="R88" t="s">
        <v>1392</v>
      </c>
      <c r="S88" t="s">
        <v>20</v>
      </c>
    </row>
    <row r="89" spans="1:19" x14ac:dyDescent="0.3">
      <c r="A89" s="35">
        <v>45314</v>
      </c>
      <c r="B89" t="s">
        <v>319</v>
      </c>
      <c r="C89" t="s">
        <v>15</v>
      </c>
      <c r="D89" t="s">
        <v>1391</v>
      </c>
      <c r="E89" t="s">
        <v>23</v>
      </c>
      <c r="G89" t="s">
        <v>1384</v>
      </c>
      <c r="H89" t="s">
        <v>18</v>
      </c>
      <c r="I89" t="s">
        <v>19</v>
      </c>
      <c r="J89">
        <v>3.5</v>
      </c>
      <c r="L89">
        <v>236.4</v>
      </c>
      <c r="M89" t="s">
        <v>20</v>
      </c>
      <c r="P89" t="s">
        <v>1384</v>
      </c>
      <c r="Q89" t="s">
        <v>1392</v>
      </c>
      <c r="R89" t="s">
        <v>1392</v>
      </c>
      <c r="S89" t="s">
        <v>20</v>
      </c>
    </row>
    <row r="90" spans="1:19" x14ac:dyDescent="0.3">
      <c r="A90" s="35">
        <v>45314</v>
      </c>
      <c r="B90" t="s">
        <v>319</v>
      </c>
      <c r="C90" t="s">
        <v>15</v>
      </c>
      <c r="D90" t="s">
        <v>1391</v>
      </c>
      <c r="E90" t="s">
        <v>23</v>
      </c>
      <c r="G90" t="s">
        <v>1384</v>
      </c>
      <c r="H90" t="s">
        <v>18</v>
      </c>
      <c r="I90" t="s">
        <v>19</v>
      </c>
      <c r="J90">
        <v>4</v>
      </c>
      <c r="L90">
        <v>236.4</v>
      </c>
      <c r="M90" t="s">
        <v>20</v>
      </c>
      <c r="P90" t="s">
        <v>1384</v>
      </c>
      <c r="Q90" t="s">
        <v>1392</v>
      </c>
      <c r="R90" t="s">
        <v>1392</v>
      </c>
      <c r="S90" t="s">
        <v>20</v>
      </c>
    </row>
    <row r="91" spans="1:19" x14ac:dyDescent="0.3">
      <c r="A91" s="35">
        <v>45313</v>
      </c>
      <c r="B91" t="s">
        <v>319</v>
      </c>
      <c r="C91" t="s">
        <v>15</v>
      </c>
      <c r="D91" t="s">
        <v>1391</v>
      </c>
      <c r="E91" t="s">
        <v>23</v>
      </c>
      <c r="G91" t="s">
        <v>1384</v>
      </c>
      <c r="H91" t="s">
        <v>18</v>
      </c>
      <c r="I91" t="s">
        <v>19</v>
      </c>
      <c r="J91">
        <v>6</v>
      </c>
      <c r="L91">
        <v>236.4</v>
      </c>
      <c r="M91" t="s">
        <v>20</v>
      </c>
      <c r="P91" t="s">
        <v>1384</v>
      </c>
      <c r="Q91" t="s">
        <v>1392</v>
      </c>
      <c r="R91" t="s">
        <v>1392</v>
      </c>
      <c r="S91" t="s">
        <v>20</v>
      </c>
    </row>
    <row r="92" spans="1:19" x14ac:dyDescent="0.3">
      <c r="A92" s="35">
        <v>45312</v>
      </c>
      <c r="B92" t="s">
        <v>319</v>
      </c>
      <c r="C92" t="s">
        <v>15</v>
      </c>
      <c r="D92" t="s">
        <v>1391</v>
      </c>
      <c r="E92" t="s">
        <v>23</v>
      </c>
      <c r="G92" t="s">
        <v>1384</v>
      </c>
      <c r="H92" t="s">
        <v>18</v>
      </c>
      <c r="I92" t="s">
        <v>19</v>
      </c>
      <c r="J92">
        <v>6</v>
      </c>
      <c r="L92">
        <v>236.4</v>
      </c>
      <c r="M92" t="s">
        <v>20</v>
      </c>
      <c r="P92" t="s">
        <v>1384</v>
      </c>
      <c r="Q92" t="s">
        <v>1392</v>
      </c>
      <c r="R92" t="s">
        <v>1392</v>
      </c>
      <c r="S92" t="s">
        <v>20</v>
      </c>
    </row>
    <row r="93" spans="1:19" x14ac:dyDescent="0.3">
      <c r="A93" s="35">
        <v>45311</v>
      </c>
      <c r="B93" t="s">
        <v>319</v>
      </c>
      <c r="C93" t="s">
        <v>15</v>
      </c>
      <c r="D93" t="s">
        <v>1391</v>
      </c>
      <c r="E93" t="s">
        <v>23</v>
      </c>
      <c r="G93" t="s">
        <v>1384</v>
      </c>
      <c r="H93" t="s">
        <v>18</v>
      </c>
      <c r="I93" t="s">
        <v>19</v>
      </c>
      <c r="J93">
        <v>8</v>
      </c>
      <c r="L93">
        <v>236.4</v>
      </c>
      <c r="M93" t="s">
        <v>20</v>
      </c>
      <c r="P93" t="s">
        <v>1384</v>
      </c>
      <c r="Q93" t="s">
        <v>1392</v>
      </c>
      <c r="R93" t="s">
        <v>1392</v>
      </c>
      <c r="S93" t="s">
        <v>20</v>
      </c>
    </row>
    <row r="94" spans="1:19" x14ac:dyDescent="0.3">
      <c r="A94" s="35">
        <v>45310</v>
      </c>
      <c r="B94" t="s">
        <v>319</v>
      </c>
      <c r="C94" t="s">
        <v>15</v>
      </c>
      <c r="D94" t="s">
        <v>1391</v>
      </c>
      <c r="E94" t="s">
        <v>23</v>
      </c>
      <c r="G94" t="s">
        <v>1384</v>
      </c>
      <c r="H94" t="s">
        <v>18</v>
      </c>
      <c r="I94" t="s">
        <v>19</v>
      </c>
      <c r="J94">
        <v>8</v>
      </c>
      <c r="L94">
        <v>236.4</v>
      </c>
      <c r="M94" t="s">
        <v>20</v>
      </c>
      <c r="P94" t="s">
        <v>1384</v>
      </c>
      <c r="Q94" t="s">
        <v>1392</v>
      </c>
      <c r="R94" t="s">
        <v>1392</v>
      </c>
      <c r="S94" t="s">
        <v>20</v>
      </c>
    </row>
    <row r="95" spans="1:19" x14ac:dyDescent="0.3">
      <c r="A95" s="35">
        <v>45309</v>
      </c>
      <c r="B95" t="s">
        <v>319</v>
      </c>
      <c r="C95" t="s">
        <v>15</v>
      </c>
      <c r="D95" t="s">
        <v>1391</v>
      </c>
      <c r="E95" t="s">
        <v>23</v>
      </c>
      <c r="G95" t="s">
        <v>1384</v>
      </c>
      <c r="H95" t="s">
        <v>18</v>
      </c>
      <c r="I95" t="s">
        <v>19</v>
      </c>
      <c r="J95">
        <v>7</v>
      </c>
      <c r="L95">
        <v>236.4</v>
      </c>
      <c r="M95" t="s">
        <v>20</v>
      </c>
      <c r="P95" t="s">
        <v>1384</v>
      </c>
      <c r="Q95" t="s">
        <v>1392</v>
      </c>
      <c r="R95" t="s">
        <v>1392</v>
      </c>
      <c r="S95" t="s">
        <v>20</v>
      </c>
    </row>
    <row r="96" spans="1:19" x14ac:dyDescent="0.3">
      <c r="A96" s="35">
        <v>45309</v>
      </c>
      <c r="B96" t="s">
        <v>319</v>
      </c>
      <c r="C96" t="s">
        <v>15</v>
      </c>
      <c r="D96" t="s">
        <v>1391</v>
      </c>
      <c r="E96" t="s">
        <v>23</v>
      </c>
      <c r="G96" t="s">
        <v>1384</v>
      </c>
      <c r="H96" t="s">
        <v>18</v>
      </c>
      <c r="I96" t="s">
        <v>19</v>
      </c>
      <c r="J96">
        <v>2</v>
      </c>
      <c r="L96">
        <v>236.4</v>
      </c>
      <c r="M96" t="s">
        <v>20</v>
      </c>
      <c r="P96" t="s">
        <v>1384</v>
      </c>
      <c r="Q96" t="s">
        <v>1392</v>
      </c>
      <c r="R96" t="s">
        <v>1392</v>
      </c>
      <c r="S96" t="s">
        <v>20</v>
      </c>
    </row>
    <row r="97" spans="1:19" x14ac:dyDescent="0.3">
      <c r="A97" s="35">
        <v>45309</v>
      </c>
      <c r="B97" t="s">
        <v>319</v>
      </c>
      <c r="C97" t="s">
        <v>15</v>
      </c>
      <c r="D97" t="s">
        <v>1391</v>
      </c>
      <c r="E97" t="s">
        <v>23</v>
      </c>
      <c r="G97" t="s">
        <v>1384</v>
      </c>
      <c r="H97" t="s">
        <v>18</v>
      </c>
      <c r="I97" t="s">
        <v>19</v>
      </c>
      <c r="J97">
        <v>1</v>
      </c>
      <c r="L97">
        <v>236.4</v>
      </c>
      <c r="M97" t="s">
        <v>20</v>
      </c>
      <c r="P97" t="s">
        <v>1384</v>
      </c>
      <c r="Q97" t="s">
        <v>1392</v>
      </c>
      <c r="R97" t="s">
        <v>1392</v>
      </c>
      <c r="S97" t="s">
        <v>20</v>
      </c>
    </row>
    <row r="98" spans="1:19" x14ac:dyDescent="0.3">
      <c r="A98" s="35">
        <v>45309</v>
      </c>
      <c r="B98" t="s">
        <v>319</v>
      </c>
      <c r="C98" t="s">
        <v>15</v>
      </c>
      <c r="D98" t="s">
        <v>1391</v>
      </c>
      <c r="E98" t="s">
        <v>23</v>
      </c>
      <c r="G98" t="s">
        <v>1384</v>
      </c>
      <c r="H98" t="s">
        <v>18</v>
      </c>
      <c r="I98" t="s">
        <v>19</v>
      </c>
      <c r="J98">
        <v>1</v>
      </c>
      <c r="L98">
        <v>236.4</v>
      </c>
      <c r="M98" t="s">
        <v>20</v>
      </c>
      <c r="P98" t="s">
        <v>1384</v>
      </c>
      <c r="Q98" t="s">
        <v>1392</v>
      </c>
      <c r="R98" t="s">
        <v>1392</v>
      </c>
      <c r="S98" t="s">
        <v>20</v>
      </c>
    </row>
    <row r="99" spans="1:19" x14ac:dyDescent="0.3">
      <c r="A99" s="35">
        <v>45309</v>
      </c>
      <c r="B99" t="s">
        <v>319</v>
      </c>
      <c r="C99" t="s">
        <v>15</v>
      </c>
      <c r="D99" t="s">
        <v>1391</v>
      </c>
      <c r="E99" t="s">
        <v>23</v>
      </c>
      <c r="G99" t="s">
        <v>1384</v>
      </c>
      <c r="H99" t="s">
        <v>18</v>
      </c>
      <c r="I99" t="s">
        <v>19</v>
      </c>
      <c r="J99">
        <v>2.9</v>
      </c>
      <c r="L99">
        <v>236.4</v>
      </c>
      <c r="M99" t="s">
        <v>20</v>
      </c>
      <c r="N99" s="35"/>
      <c r="P99" t="s">
        <v>1384</v>
      </c>
      <c r="Q99" t="s">
        <v>1392</v>
      </c>
      <c r="R99" t="s">
        <v>1392</v>
      </c>
      <c r="S99" t="s">
        <v>20</v>
      </c>
    </row>
    <row r="100" spans="1:19" x14ac:dyDescent="0.3">
      <c r="A100" s="35">
        <v>45308</v>
      </c>
      <c r="B100" t="s">
        <v>319</v>
      </c>
      <c r="C100" t="s">
        <v>15</v>
      </c>
      <c r="D100" t="s">
        <v>1391</v>
      </c>
      <c r="E100" t="s">
        <v>23</v>
      </c>
      <c r="G100" t="s">
        <v>1384</v>
      </c>
      <c r="H100" t="s">
        <v>18</v>
      </c>
      <c r="I100" t="s">
        <v>19</v>
      </c>
      <c r="J100">
        <v>1</v>
      </c>
      <c r="L100">
        <v>236.4</v>
      </c>
      <c r="M100" t="s">
        <v>20</v>
      </c>
      <c r="P100" t="s">
        <v>1384</v>
      </c>
      <c r="Q100" t="s">
        <v>1392</v>
      </c>
      <c r="R100" t="s">
        <v>1392</v>
      </c>
      <c r="S100" t="s">
        <v>20</v>
      </c>
    </row>
    <row r="101" spans="1:19" x14ac:dyDescent="0.3">
      <c r="A101" s="35">
        <v>45307</v>
      </c>
      <c r="B101" t="s">
        <v>319</v>
      </c>
      <c r="C101" t="s">
        <v>15</v>
      </c>
      <c r="D101" t="s">
        <v>1391</v>
      </c>
      <c r="E101" t="s">
        <v>23</v>
      </c>
      <c r="G101" t="s">
        <v>1384</v>
      </c>
      <c r="H101" t="s">
        <v>18</v>
      </c>
      <c r="I101" t="s">
        <v>19</v>
      </c>
      <c r="J101">
        <v>0.5</v>
      </c>
      <c r="L101">
        <v>236.4</v>
      </c>
      <c r="M101" t="s">
        <v>20</v>
      </c>
      <c r="P101" t="s">
        <v>1384</v>
      </c>
      <c r="Q101" t="s">
        <v>1392</v>
      </c>
      <c r="R101" t="s">
        <v>1392</v>
      </c>
      <c r="S101" t="s">
        <v>20</v>
      </c>
    </row>
    <row r="102" spans="1:19" x14ac:dyDescent="0.3">
      <c r="A102" s="35">
        <v>45307</v>
      </c>
      <c r="B102" t="s">
        <v>319</v>
      </c>
      <c r="C102" t="s">
        <v>15</v>
      </c>
      <c r="D102" t="s">
        <v>1391</v>
      </c>
      <c r="E102" t="s">
        <v>23</v>
      </c>
      <c r="G102" t="s">
        <v>1384</v>
      </c>
      <c r="H102" t="s">
        <v>18</v>
      </c>
      <c r="I102" t="s">
        <v>19</v>
      </c>
      <c r="J102">
        <v>0.5</v>
      </c>
      <c r="L102">
        <v>236.4</v>
      </c>
      <c r="M102" t="s">
        <v>20</v>
      </c>
      <c r="P102" t="s">
        <v>1384</v>
      </c>
      <c r="Q102" t="s">
        <v>1392</v>
      </c>
      <c r="R102" t="s">
        <v>1392</v>
      </c>
      <c r="S102" t="s">
        <v>20</v>
      </c>
    </row>
    <row r="103" spans="1:19" x14ac:dyDescent="0.3">
      <c r="A103" s="35">
        <v>45307</v>
      </c>
      <c r="B103" t="s">
        <v>319</v>
      </c>
      <c r="C103" t="s">
        <v>15</v>
      </c>
      <c r="D103" t="s">
        <v>1391</v>
      </c>
      <c r="E103" t="s">
        <v>23</v>
      </c>
      <c r="G103" t="s">
        <v>1384</v>
      </c>
      <c r="H103" t="s">
        <v>18</v>
      </c>
      <c r="I103" t="s">
        <v>19</v>
      </c>
      <c r="J103">
        <v>1.5</v>
      </c>
      <c r="L103">
        <v>236.4</v>
      </c>
      <c r="M103" t="s">
        <v>20</v>
      </c>
      <c r="P103" t="s">
        <v>1384</v>
      </c>
      <c r="Q103" t="s">
        <v>1392</v>
      </c>
      <c r="R103" t="s">
        <v>1392</v>
      </c>
      <c r="S103" t="s">
        <v>20</v>
      </c>
    </row>
    <row r="104" spans="1:19" x14ac:dyDescent="0.3">
      <c r="A104" s="35">
        <v>45306</v>
      </c>
      <c r="B104" t="s">
        <v>319</v>
      </c>
      <c r="C104" t="s">
        <v>15</v>
      </c>
      <c r="D104" t="s">
        <v>1391</v>
      </c>
      <c r="E104" t="s">
        <v>23</v>
      </c>
      <c r="G104" t="s">
        <v>1384</v>
      </c>
      <c r="H104" t="s">
        <v>18</v>
      </c>
      <c r="I104" t="s">
        <v>19</v>
      </c>
      <c r="J104">
        <v>1</v>
      </c>
      <c r="L104">
        <v>236.4</v>
      </c>
      <c r="M104" t="s">
        <v>20</v>
      </c>
      <c r="P104" t="s">
        <v>1384</v>
      </c>
      <c r="Q104" t="s">
        <v>1392</v>
      </c>
      <c r="R104" t="s">
        <v>1392</v>
      </c>
      <c r="S104" t="s">
        <v>20</v>
      </c>
    </row>
    <row r="105" spans="1:19" x14ac:dyDescent="0.3">
      <c r="A105" s="35">
        <v>45304</v>
      </c>
      <c r="B105" t="s">
        <v>319</v>
      </c>
      <c r="C105" t="s">
        <v>15</v>
      </c>
      <c r="D105" t="s">
        <v>1391</v>
      </c>
      <c r="E105" t="s">
        <v>23</v>
      </c>
      <c r="G105" t="s">
        <v>1384</v>
      </c>
      <c r="H105" t="s">
        <v>18</v>
      </c>
      <c r="I105" t="s">
        <v>19</v>
      </c>
      <c r="J105">
        <v>1</v>
      </c>
      <c r="L105">
        <v>236.4</v>
      </c>
      <c r="M105" t="s">
        <v>20</v>
      </c>
      <c r="P105" t="s">
        <v>1384</v>
      </c>
      <c r="Q105" t="s">
        <v>1392</v>
      </c>
      <c r="R105" t="s">
        <v>1392</v>
      </c>
      <c r="S105" t="s">
        <v>20</v>
      </c>
    </row>
    <row r="106" spans="1:19" x14ac:dyDescent="0.3">
      <c r="A106" s="35">
        <v>45303</v>
      </c>
      <c r="B106" t="s">
        <v>319</v>
      </c>
      <c r="C106" t="s">
        <v>15</v>
      </c>
      <c r="D106" t="s">
        <v>1391</v>
      </c>
      <c r="E106" t="s">
        <v>23</v>
      </c>
      <c r="G106" t="s">
        <v>1384</v>
      </c>
      <c r="H106" t="s">
        <v>18</v>
      </c>
      <c r="I106" t="s">
        <v>19</v>
      </c>
      <c r="J106">
        <v>2</v>
      </c>
      <c r="L106">
        <v>236.4</v>
      </c>
      <c r="M106" t="s">
        <v>20</v>
      </c>
      <c r="P106" t="s">
        <v>1384</v>
      </c>
      <c r="Q106" t="s">
        <v>1392</v>
      </c>
      <c r="R106" t="s">
        <v>1392</v>
      </c>
      <c r="S106" t="s">
        <v>20</v>
      </c>
    </row>
    <row r="107" spans="1:19" x14ac:dyDescent="0.3">
      <c r="A107" s="35">
        <v>45302</v>
      </c>
      <c r="B107" t="s">
        <v>319</v>
      </c>
      <c r="C107" t="s">
        <v>15</v>
      </c>
      <c r="D107" t="s">
        <v>1391</v>
      </c>
      <c r="E107" t="s">
        <v>23</v>
      </c>
      <c r="G107" t="s">
        <v>1384</v>
      </c>
      <c r="H107" t="s">
        <v>18</v>
      </c>
      <c r="I107" t="s">
        <v>19</v>
      </c>
      <c r="J107">
        <v>0.5</v>
      </c>
      <c r="L107">
        <v>236.4</v>
      </c>
      <c r="M107" t="s">
        <v>20</v>
      </c>
      <c r="P107" t="s">
        <v>1384</v>
      </c>
      <c r="Q107" t="s">
        <v>1392</v>
      </c>
      <c r="R107" t="s">
        <v>1392</v>
      </c>
      <c r="S107" t="s">
        <v>20</v>
      </c>
    </row>
    <row r="108" spans="1:19" x14ac:dyDescent="0.3">
      <c r="A108" s="35">
        <v>45330</v>
      </c>
      <c r="B108" t="s">
        <v>319</v>
      </c>
      <c r="C108" t="s">
        <v>15</v>
      </c>
      <c r="D108" t="s">
        <v>1391</v>
      </c>
      <c r="E108" t="s">
        <v>23</v>
      </c>
      <c r="G108" t="s">
        <v>1384</v>
      </c>
      <c r="H108" t="s">
        <v>18</v>
      </c>
      <c r="I108" t="s">
        <v>19</v>
      </c>
      <c r="J108">
        <v>1</v>
      </c>
      <c r="L108">
        <v>236.4</v>
      </c>
      <c r="M108" t="s">
        <v>20</v>
      </c>
      <c r="P108" t="s">
        <v>1384</v>
      </c>
      <c r="Q108" t="s">
        <v>1392</v>
      </c>
      <c r="R108" t="s">
        <v>1392</v>
      </c>
      <c r="S108" t="s">
        <v>20</v>
      </c>
    </row>
    <row r="109" spans="1:19" x14ac:dyDescent="0.3">
      <c r="A109" s="35">
        <v>45336</v>
      </c>
      <c r="B109" t="s">
        <v>319</v>
      </c>
      <c r="C109" t="s">
        <v>15</v>
      </c>
      <c r="D109" t="s">
        <v>1391</v>
      </c>
      <c r="E109" t="s">
        <v>23</v>
      </c>
      <c r="G109" t="s">
        <v>1384</v>
      </c>
      <c r="H109" t="s">
        <v>18</v>
      </c>
      <c r="I109" t="s">
        <v>19</v>
      </c>
      <c r="J109">
        <v>6</v>
      </c>
      <c r="L109">
        <v>236.4</v>
      </c>
      <c r="M109" t="s">
        <v>20</v>
      </c>
      <c r="N109" s="35"/>
      <c r="P109" t="s">
        <v>1384</v>
      </c>
      <c r="Q109" t="s">
        <v>1392</v>
      </c>
      <c r="R109" t="s">
        <v>1392</v>
      </c>
      <c r="S109" t="s">
        <v>20</v>
      </c>
    </row>
    <row r="110" spans="1:19" x14ac:dyDescent="0.3">
      <c r="A110" s="35">
        <v>45337</v>
      </c>
      <c r="B110" t="s">
        <v>319</v>
      </c>
      <c r="C110" t="s">
        <v>15</v>
      </c>
      <c r="D110" t="s">
        <v>1391</v>
      </c>
      <c r="E110" t="s">
        <v>23</v>
      </c>
      <c r="G110" t="s">
        <v>1384</v>
      </c>
      <c r="H110" t="s">
        <v>18</v>
      </c>
      <c r="I110" t="s">
        <v>19</v>
      </c>
      <c r="J110">
        <v>11.5</v>
      </c>
      <c r="L110">
        <v>236.4</v>
      </c>
      <c r="M110" t="s">
        <v>20</v>
      </c>
      <c r="P110" t="s">
        <v>1384</v>
      </c>
      <c r="Q110" t="s">
        <v>1392</v>
      </c>
      <c r="R110" t="s">
        <v>1392</v>
      </c>
      <c r="S110" t="s">
        <v>20</v>
      </c>
    </row>
    <row r="111" spans="1:19" x14ac:dyDescent="0.3">
      <c r="A111" s="35">
        <v>45338</v>
      </c>
      <c r="B111" t="s">
        <v>319</v>
      </c>
      <c r="C111" t="s">
        <v>15</v>
      </c>
      <c r="D111" t="s">
        <v>1391</v>
      </c>
      <c r="E111" t="s">
        <v>23</v>
      </c>
      <c r="G111" t="s">
        <v>1384</v>
      </c>
      <c r="H111" t="s">
        <v>18</v>
      </c>
      <c r="I111" t="s">
        <v>19</v>
      </c>
      <c r="J111">
        <v>11</v>
      </c>
      <c r="L111">
        <v>236.4</v>
      </c>
      <c r="M111" t="s">
        <v>20</v>
      </c>
      <c r="P111" t="s">
        <v>1384</v>
      </c>
      <c r="Q111" t="s">
        <v>1392</v>
      </c>
      <c r="R111" t="s">
        <v>1392</v>
      </c>
      <c r="S111" t="s">
        <v>20</v>
      </c>
    </row>
    <row r="112" spans="1:19" x14ac:dyDescent="0.3">
      <c r="A112" s="35">
        <v>45339</v>
      </c>
      <c r="B112" t="s">
        <v>319</v>
      </c>
      <c r="C112" t="s">
        <v>15</v>
      </c>
      <c r="D112" t="s">
        <v>1391</v>
      </c>
      <c r="E112" t="s">
        <v>23</v>
      </c>
      <c r="G112" t="s">
        <v>1384</v>
      </c>
      <c r="H112" t="s">
        <v>18</v>
      </c>
      <c r="I112" t="s">
        <v>19</v>
      </c>
      <c r="J112">
        <v>13.5</v>
      </c>
      <c r="L112">
        <v>236.4</v>
      </c>
      <c r="M112" t="s">
        <v>20</v>
      </c>
      <c r="N112" s="35"/>
      <c r="P112" t="s">
        <v>1384</v>
      </c>
      <c r="Q112" t="s">
        <v>1392</v>
      </c>
      <c r="R112" t="s">
        <v>1392</v>
      </c>
      <c r="S112" t="s">
        <v>20</v>
      </c>
    </row>
    <row r="113" spans="1:19" x14ac:dyDescent="0.3">
      <c r="A113" s="35">
        <v>45340</v>
      </c>
      <c r="B113" t="s">
        <v>319</v>
      </c>
      <c r="C113" t="s">
        <v>15</v>
      </c>
      <c r="D113" t="s">
        <v>1391</v>
      </c>
      <c r="E113" t="s">
        <v>23</v>
      </c>
      <c r="G113" t="s">
        <v>1384</v>
      </c>
      <c r="H113" t="s">
        <v>18</v>
      </c>
      <c r="I113" t="s">
        <v>19</v>
      </c>
      <c r="J113">
        <v>13</v>
      </c>
      <c r="L113">
        <v>236.4</v>
      </c>
      <c r="M113" t="s">
        <v>20</v>
      </c>
      <c r="P113" t="s">
        <v>1384</v>
      </c>
      <c r="Q113" t="s">
        <v>1392</v>
      </c>
      <c r="R113" t="s">
        <v>1392</v>
      </c>
      <c r="S113" t="s">
        <v>20</v>
      </c>
    </row>
    <row r="114" spans="1:19" x14ac:dyDescent="0.3">
      <c r="A114" s="35">
        <v>45341</v>
      </c>
      <c r="B114" t="s">
        <v>319</v>
      </c>
      <c r="C114" t="s">
        <v>15</v>
      </c>
      <c r="D114" t="s">
        <v>1391</v>
      </c>
      <c r="E114" t="s">
        <v>23</v>
      </c>
      <c r="G114" t="s">
        <v>1384</v>
      </c>
      <c r="H114" t="s">
        <v>18</v>
      </c>
      <c r="I114" t="s">
        <v>19</v>
      </c>
      <c r="J114">
        <v>6.5</v>
      </c>
      <c r="L114">
        <v>236.4</v>
      </c>
      <c r="M114" t="s">
        <v>20</v>
      </c>
      <c r="P114" t="s">
        <v>1384</v>
      </c>
      <c r="Q114" t="s">
        <v>1392</v>
      </c>
      <c r="R114" t="s">
        <v>1392</v>
      </c>
      <c r="S114" t="s">
        <v>20</v>
      </c>
    </row>
    <row r="115" spans="1:19" x14ac:dyDescent="0.3">
      <c r="A115" s="35">
        <v>45342</v>
      </c>
      <c r="B115" t="s">
        <v>319</v>
      </c>
      <c r="C115" t="s">
        <v>15</v>
      </c>
      <c r="D115" t="s">
        <v>1391</v>
      </c>
      <c r="E115" t="s">
        <v>23</v>
      </c>
      <c r="G115" t="s">
        <v>1384</v>
      </c>
      <c r="H115" t="s">
        <v>18</v>
      </c>
      <c r="I115" t="s">
        <v>19</v>
      </c>
      <c r="J115">
        <v>13</v>
      </c>
      <c r="L115">
        <v>236.4</v>
      </c>
      <c r="M115" t="s">
        <v>20</v>
      </c>
      <c r="P115" t="s">
        <v>1384</v>
      </c>
      <c r="Q115" t="s">
        <v>1392</v>
      </c>
      <c r="R115" t="s">
        <v>1392</v>
      </c>
      <c r="S115" t="s">
        <v>20</v>
      </c>
    </row>
    <row r="116" spans="1:19" x14ac:dyDescent="0.3">
      <c r="A116" s="35">
        <v>45343</v>
      </c>
      <c r="B116" t="s">
        <v>319</v>
      </c>
      <c r="C116" t="s">
        <v>15</v>
      </c>
      <c r="D116" t="s">
        <v>1391</v>
      </c>
      <c r="E116" t="s">
        <v>23</v>
      </c>
      <c r="G116" t="s">
        <v>1384</v>
      </c>
      <c r="H116" t="s">
        <v>18</v>
      </c>
      <c r="I116" t="s">
        <v>19</v>
      </c>
      <c r="J116">
        <v>11.5</v>
      </c>
      <c r="L116">
        <v>236.4</v>
      </c>
      <c r="M116" t="s">
        <v>20</v>
      </c>
      <c r="P116" t="s">
        <v>1384</v>
      </c>
      <c r="Q116" t="s">
        <v>1392</v>
      </c>
      <c r="R116" t="s">
        <v>1392</v>
      </c>
      <c r="S116" t="s">
        <v>20</v>
      </c>
    </row>
    <row r="117" spans="1:19" x14ac:dyDescent="0.3">
      <c r="A117" s="35">
        <v>45344</v>
      </c>
      <c r="B117" t="s">
        <v>319</v>
      </c>
      <c r="C117" t="s">
        <v>15</v>
      </c>
      <c r="D117" t="s">
        <v>1391</v>
      </c>
      <c r="E117" t="s">
        <v>23</v>
      </c>
      <c r="G117" t="s">
        <v>1384</v>
      </c>
      <c r="H117" t="s">
        <v>18</v>
      </c>
      <c r="I117" t="s">
        <v>19</v>
      </c>
      <c r="J117">
        <v>10.5</v>
      </c>
      <c r="L117">
        <v>236.4</v>
      </c>
      <c r="M117" t="s">
        <v>20</v>
      </c>
      <c r="P117" t="s">
        <v>1384</v>
      </c>
      <c r="Q117" t="s">
        <v>1392</v>
      </c>
      <c r="R117" t="s">
        <v>1392</v>
      </c>
      <c r="S117" t="s">
        <v>20</v>
      </c>
    </row>
    <row r="118" spans="1:19" x14ac:dyDescent="0.3">
      <c r="A118" s="35">
        <v>45345</v>
      </c>
      <c r="B118" t="s">
        <v>319</v>
      </c>
      <c r="C118" t="s">
        <v>15</v>
      </c>
      <c r="D118" t="s">
        <v>1391</v>
      </c>
      <c r="E118" t="s">
        <v>23</v>
      </c>
      <c r="G118" t="s">
        <v>1384</v>
      </c>
      <c r="H118" t="s">
        <v>18</v>
      </c>
      <c r="I118" t="s">
        <v>19</v>
      </c>
      <c r="J118">
        <v>10.5</v>
      </c>
      <c r="L118">
        <v>236.4</v>
      </c>
      <c r="M118" t="s">
        <v>20</v>
      </c>
      <c r="P118" t="s">
        <v>1384</v>
      </c>
      <c r="Q118" t="s">
        <v>1392</v>
      </c>
      <c r="R118" t="s">
        <v>1392</v>
      </c>
      <c r="S118" t="s">
        <v>20</v>
      </c>
    </row>
    <row r="119" spans="1:19" x14ac:dyDescent="0.3">
      <c r="A119" s="35">
        <v>45346</v>
      </c>
      <c r="B119" t="s">
        <v>319</v>
      </c>
      <c r="C119" t="s">
        <v>15</v>
      </c>
      <c r="D119" t="s">
        <v>1391</v>
      </c>
      <c r="E119" t="s">
        <v>23</v>
      </c>
      <c r="G119" t="s">
        <v>1384</v>
      </c>
      <c r="H119" t="s">
        <v>18</v>
      </c>
      <c r="I119" t="s">
        <v>19</v>
      </c>
      <c r="J119">
        <v>8</v>
      </c>
      <c r="L119">
        <v>236.4</v>
      </c>
      <c r="M119" t="s">
        <v>20</v>
      </c>
      <c r="P119" t="s">
        <v>1384</v>
      </c>
      <c r="Q119" t="s">
        <v>1392</v>
      </c>
      <c r="R119" t="s">
        <v>1392</v>
      </c>
      <c r="S119" t="s">
        <v>20</v>
      </c>
    </row>
    <row r="120" spans="1:19" x14ac:dyDescent="0.3">
      <c r="A120" s="35">
        <v>45347</v>
      </c>
      <c r="B120" t="s">
        <v>319</v>
      </c>
      <c r="C120" t="s">
        <v>15</v>
      </c>
      <c r="D120" t="s">
        <v>1391</v>
      </c>
      <c r="E120" t="s">
        <v>23</v>
      </c>
      <c r="G120" t="s">
        <v>1384</v>
      </c>
      <c r="H120" t="s">
        <v>18</v>
      </c>
      <c r="I120" t="s">
        <v>19</v>
      </c>
      <c r="J120">
        <v>2</v>
      </c>
      <c r="L120">
        <v>236.4</v>
      </c>
      <c r="M120" t="s">
        <v>20</v>
      </c>
      <c r="P120" t="s">
        <v>1384</v>
      </c>
      <c r="Q120" t="s">
        <v>1392</v>
      </c>
      <c r="R120" t="s">
        <v>1392</v>
      </c>
      <c r="S120" t="s">
        <v>20</v>
      </c>
    </row>
    <row r="121" spans="1:19" x14ac:dyDescent="0.3">
      <c r="A121" s="35">
        <v>45348</v>
      </c>
      <c r="B121" t="s">
        <v>319</v>
      </c>
      <c r="C121" t="s">
        <v>15</v>
      </c>
      <c r="D121" t="s">
        <v>1391</v>
      </c>
      <c r="E121" t="s">
        <v>23</v>
      </c>
      <c r="G121" t="s">
        <v>1384</v>
      </c>
      <c r="H121" t="s">
        <v>18</v>
      </c>
      <c r="I121" t="s">
        <v>19</v>
      </c>
      <c r="J121">
        <v>8</v>
      </c>
      <c r="L121">
        <v>236.4</v>
      </c>
      <c r="M121" t="s">
        <v>20</v>
      </c>
      <c r="P121" t="s">
        <v>1384</v>
      </c>
      <c r="Q121" t="s">
        <v>1392</v>
      </c>
      <c r="R121" t="s">
        <v>1392</v>
      </c>
      <c r="S121" t="s">
        <v>20</v>
      </c>
    </row>
    <row r="122" spans="1:19" x14ac:dyDescent="0.3">
      <c r="A122" s="35">
        <v>45349</v>
      </c>
      <c r="B122" t="s">
        <v>319</v>
      </c>
      <c r="C122" t="s">
        <v>15</v>
      </c>
      <c r="D122" t="s">
        <v>1391</v>
      </c>
      <c r="E122" t="s">
        <v>23</v>
      </c>
      <c r="G122" t="s">
        <v>1384</v>
      </c>
      <c r="H122" t="s">
        <v>18</v>
      </c>
      <c r="I122" t="s">
        <v>19</v>
      </c>
      <c r="J122">
        <v>4.5</v>
      </c>
      <c r="L122">
        <v>236.4</v>
      </c>
      <c r="M122" t="s">
        <v>20</v>
      </c>
      <c r="P122" t="s">
        <v>1384</v>
      </c>
      <c r="Q122" t="s">
        <v>1392</v>
      </c>
      <c r="R122" t="s">
        <v>1392</v>
      </c>
      <c r="S122" t="s">
        <v>20</v>
      </c>
    </row>
    <row r="123" spans="1:19" x14ac:dyDescent="0.3">
      <c r="A123" s="35">
        <v>45356</v>
      </c>
      <c r="B123" t="s">
        <v>319</v>
      </c>
      <c r="C123" t="s">
        <v>15</v>
      </c>
      <c r="D123" t="s">
        <v>1391</v>
      </c>
      <c r="E123" t="s">
        <v>23</v>
      </c>
      <c r="G123" t="s">
        <v>1384</v>
      </c>
      <c r="H123" t="s">
        <v>18</v>
      </c>
      <c r="I123" t="s">
        <v>19</v>
      </c>
      <c r="J123">
        <v>4.5</v>
      </c>
      <c r="L123">
        <v>236.4</v>
      </c>
      <c r="M123" t="s">
        <v>20</v>
      </c>
      <c r="P123" t="s">
        <v>1384</v>
      </c>
      <c r="Q123" t="s">
        <v>1392</v>
      </c>
      <c r="R123" t="s">
        <v>1392</v>
      </c>
      <c r="S123" t="s">
        <v>20</v>
      </c>
    </row>
    <row r="124" spans="1:19" x14ac:dyDescent="0.3">
      <c r="A124" s="35">
        <v>45357</v>
      </c>
      <c r="B124" t="s">
        <v>319</v>
      </c>
      <c r="C124" t="s">
        <v>15</v>
      </c>
      <c r="D124" t="s">
        <v>1391</v>
      </c>
      <c r="E124" t="s">
        <v>23</v>
      </c>
      <c r="G124" t="s">
        <v>1384</v>
      </c>
      <c r="H124" t="s">
        <v>18</v>
      </c>
      <c r="I124" t="s">
        <v>19</v>
      </c>
      <c r="J124">
        <v>5</v>
      </c>
      <c r="L124">
        <v>236.4</v>
      </c>
      <c r="M124" t="s">
        <v>20</v>
      </c>
      <c r="P124" t="s">
        <v>1384</v>
      </c>
      <c r="Q124" t="s">
        <v>1392</v>
      </c>
      <c r="R124" t="s">
        <v>1392</v>
      </c>
      <c r="S124" t="s">
        <v>20</v>
      </c>
    </row>
    <row r="125" spans="1:19" x14ac:dyDescent="0.3">
      <c r="A125" s="35">
        <v>45362</v>
      </c>
      <c r="B125" t="s">
        <v>319</v>
      </c>
      <c r="C125" t="s">
        <v>15</v>
      </c>
      <c r="D125" t="s">
        <v>1391</v>
      </c>
      <c r="E125" t="s">
        <v>23</v>
      </c>
      <c r="G125" t="s">
        <v>1384</v>
      </c>
      <c r="H125" t="s">
        <v>18</v>
      </c>
      <c r="I125" t="s">
        <v>19</v>
      </c>
      <c r="J125">
        <v>0.5</v>
      </c>
      <c r="L125">
        <v>236.4</v>
      </c>
      <c r="M125" t="s">
        <v>20</v>
      </c>
      <c r="P125" t="s">
        <v>1384</v>
      </c>
      <c r="Q125" t="s">
        <v>1392</v>
      </c>
      <c r="R125" t="s">
        <v>1392</v>
      </c>
      <c r="S125" t="s">
        <v>20</v>
      </c>
    </row>
    <row r="126" spans="1:19" x14ac:dyDescent="0.3">
      <c r="A126" s="35">
        <v>45363</v>
      </c>
      <c r="B126" t="s">
        <v>319</v>
      </c>
      <c r="C126" t="s">
        <v>15</v>
      </c>
      <c r="D126" t="s">
        <v>1391</v>
      </c>
      <c r="E126" t="s">
        <v>23</v>
      </c>
      <c r="G126" t="s">
        <v>1384</v>
      </c>
      <c r="H126" t="s">
        <v>18</v>
      </c>
      <c r="I126" t="s">
        <v>19</v>
      </c>
      <c r="J126">
        <v>0.5</v>
      </c>
      <c r="L126">
        <v>236.4</v>
      </c>
      <c r="M126" t="s">
        <v>20</v>
      </c>
      <c r="P126" t="s">
        <v>1384</v>
      </c>
      <c r="Q126" t="s">
        <v>1392</v>
      </c>
      <c r="R126" t="s">
        <v>1392</v>
      </c>
      <c r="S126" t="s">
        <v>20</v>
      </c>
    </row>
    <row r="127" spans="1:19" x14ac:dyDescent="0.3">
      <c r="A127" s="35">
        <v>45364</v>
      </c>
      <c r="B127" t="s">
        <v>319</v>
      </c>
      <c r="C127" t="s">
        <v>15</v>
      </c>
      <c r="D127" t="s">
        <v>1391</v>
      </c>
      <c r="E127" t="s">
        <v>23</v>
      </c>
      <c r="G127" t="s">
        <v>1384</v>
      </c>
      <c r="H127" t="s">
        <v>18</v>
      </c>
      <c r="I127" t="s">
        <v>19</v>
      </c>
      <c r="J127">
        <v>2.5</v>
      </c>
      <c r="L127">
        <v>236.4</v>
      </c>
      <c r="M127" t="s">
        <v>20</v>
      </c>
      <c r="P127" t="s">
        <v>1384</v>
      </c>
      <c r="Q127" t="s">
        <v>1392</v>
      </c>
      <c r="R127" t="s">
        <v>1392</v>
      </c>
      <c r="S127" t="s">
        <v>20</v>
      </c>
    </row>
    <row r="128" spans="1:19" x14ac:dyDescent="0.3">
      <c r="A128" s="35">
        <v>45364</v>
      </c>
      <c r="B128" t="s">
        <v>319</v>
      </c>
      <c r="C128" t="s">
        <v>15</v>
      </c>
      <c r="D128" t="s">
        <v>1391</v>
      </c>
      <c r="E128" t="s">
        <v>23</v>
      </c>
      <c r="G128" t="s">
        <v>1384</v>
      </c>
      <c r="H128" t="s">
        <v>18</v>
      </c>
      <c r="I128" t="s">
        <v>19</v>
      </c>
      <c r="J128">
        <v>0.5</v>
      </c>
      <c r="L128">
        <v>236.4</v>
      </c>
      <c r="M128" t="s">
        <v>20</v>
      </c>
      <c r="P128" t="s">
        <v>1384</v>
      </c>
      <c r="Q128" t="s">
        <v>1392</v>
      </c>
      <c r="R128" t="s">
        <v>1392</v>
      </c>
      <c r="S128" t="s">
        <v>20</v>
      </c>
    </row>
    <row r="129" spans="1:19" x14ac:dyDescent="0.3">
      <c r="A129" s="35">
        <v>45365</v>
      </c>
      <c r="B129" t="s">
        <v>319</v>
      </c>
      <c r="C129" t="s">
        <v>15</v>
      </c>
      <c r="D129" t="s">
        <v>1391</v>
      </c>
      <c r="E129" t="s">
        <v>23</v>
      </c>
      <c r="G129" t="s">
        <v>1384</v>
      </c>
      <c r="H129" t="s">
        <v>18</v>
      </c>
      <c r="I129" t="s">
        <v>19</v>
      </c>
      <c r="J129">
        <v>1</v>
      </c>
      <c r="L129">
        <v>236.4</v>
      </c>
      <c r="M129" t="s">
        <v>20</v>
      </c>
      <c r="P129" t="s">
        <v>1384</v>
      </c>
      <c r="Q129" t="s">
        <v>1392</v>
      </c>
      <c r="R129" t="s">
        <v>1392</v>
      </c>
      <c r="S129" t="s">
        <v>20</v>
      </c>
    </row>
    <row r="130" spans="1:19" x14ac:dyDescent="0.3">
      <c r="A130" s="35">
        <v>45365</v>
      </c>
      <c r="B130" t="s">
        <v>319</v>
      </c>
      <c r="C130" t="s">
        <v>15</v>
      </c>
      <c r="D130" t="s">
        <v>1391</v>
      </c>
      <c r="E130" t="s">
        <v>23</v>
      </c>
      <c r="G130" t="s">
        <v>1384</v>
      </c>
      <c r="H130" t="s">
        <v>18</v>
      </c>
      <c r="I130" t="s">
        <v>19</v>
      </c>
      <c r="J130">
        <v>1</v>
      </c>
      <c r="L130">
        <v>236.4</v>
      </c>
      <c r="M130" t="s">
        <v>20</v>
      </c>
      <c r="P130" t="s">
        <v>1384</v>
      </c>
      <c r="Q130" t="s">
        <v>1392</v>
      </c>
      <c r="R130" t="s">
        <v>1392</v>
      </c>
      <c r="S130" t="s">
        <v>20</v>
      </c>
    </row>
    <row r="131" spans="1:19" x14ac:dyDescent="0.3">
      <c r="A131" s="35">
        <v>45370</v>
      </c>
      <c r="B131" t="s">
        <v>319</v>
      </c>
      <c r="C131" t="s">
        <v>15</v>
      </c>
      <c r="D131" t="s">
        <v>1391</v>
      </c>
      <c r="E131" t="s">
        <v>23</v>
      </c>
      <c r="G131" t="s">
        <v>1384</v>
      </c>
      <c r="H131" t="s">
        <v>18</v>
      </c>
      <c r="I131" t="s">
        <v>19</v>
      </c>
      <c r="J131">
        <v>1.5</v>
      </c>
      <c r="L131">
        <v>236.4</v>
      </c>
      <c r="M131" t="s">
        <v>20</v>
      </c>
      <c r="N131" s="35"/>
      <c r="P131" t="s">
        <v>1384</v>
      </c>
      <c r="Q131" t="s">
        <v>1392</v>
      </c>
      <c r="R131" t="s">
        <v>1392</v>
      </c>
      <c r="S131" t="s">
        <v>20</v>
      </c>
    </row>
    <row r="132" spans="1:19" x14ac:dyDescent="0.3">
      <c r="A132" s="35">
        <v>45371</v>
      </c>
      <c r="B132" t="s">
        <v>319</v>
      </c>
      <c r="C132" t="s">
        <v>15</v>
      </c>
      <c r="D132" t="s">
        <v>1391</v>
      </c>
      <c r="E132" t="s">
        <v>23</v>
      </c>
      <c r="G132" t="s">
        <v>1384</v>
      </c>
      <c r="H132" t="s">
        <v>18</v>
      </c>
      <c r="I132" t="s">
        <v>19</v>
      </c>
      <c r="J132">
        <v>3.5</v>
      </c>
      <c r="L132">
        <v>236.4</v>
      </c>
      <c r="M132" t="s">
        <v>20</v>
      </c>
      <c r="N132" s="35"/>
      <c r="P132" t="s">
        <v>1384</v>
      </c>
      <c r="Q132" t="s">
        <v>1392</v>
      </c>
      <c r="R132" t="s">
        <v>1392</v>
      </c>
      <c r="S132" t="s">
        <v>20</v>
      </c>
    </row>
    <row r="133" spans="1:19" x14ac:dyDescent="0.3">
      <c r="A133" s="35">
        <v>45365</v>
      </c>
      <c r="B133" t="s">
        <v>319</v>
      </c>
      <c r="C133" t="s">
        <v>15</v>
      </c>
      <c r="D133" t="s">
        <v>1391</v>
      </c>
      <c r="E133" t="s">
        <v>23</v>
      </c>
      <c r="G133" t="s">
        <v>1384</v>
      </c>
      <c r="H133" t="s">
        <v>18</v>
      </c>
      <c r="I133" t="s">
        <v>19</v>
      </c>
      <c r="J133">
        <v>5</v>
      </c>
      <c r="L133">
        <v>236.4</v>
      </c>
      <c r="M133" t="s">
        <v>20</v>
      </c>
      <c r="N133" s="35"/>
      <c r="P133" t="s">
        <v>1384</v>
      </c>
      <c r="Q133" t="s">
        <v>1392</v>
      </c>
      <c r="R133" t="s">
        <v>1392</v>
      </c>
      <c r="S133" t="s">
        <v>20</v>
      </c>
    </row>
    <row r="134" spans="1:19" x14ac:dyDescent="0.3">
      <c r="A134" s="35">
        <v>45308</v>
      </c>
      <c r="B134" t="s">
        <v>319</v>
      </c>
      <c r="C134" t="s">
        <v>15</v>
      </c>
      <c r="D134" t="s">
        <v>1391</v>
      </c>
      <c r="E134" t="s">
        <v>23</v>
      </c>
      <c r="G134" t="s">
        <v>1384</v>
      </c>
      <c r="H134" t="s">
        <v>18</v>
      </c>
      <c r="I134" t="s">
        <v>19</v>
      </c>
      <c r="J134">
        <v>1</v>
      </c>
      <c r="L134">
        <v>236.4</v>
      </c>
      <c r="M134" t="s">
        <v>20</v>
      </c>
      <c r="N134" s="35"/>
      <c r="P134" t="s">
        <v>1384</v>
      </c>
      <c r="Q134" t="s">
        <v>1392</v>
      </c>
      <c r="R134" t="s">
        <v>1392</v>
      </c>
      <c r="S134" t="s">
        <v>20</v>
      </c>
    </row>
    <row r="135" spans="1:19" x14ac:dyDescent="0.3">
      <c r="A135" s="35">
        <v>45329</v>
      </c>
      <c r="B135" t="s">
        <v>319</v>
      </c>
      <c r="C135" t="s">
        <v>15</v>
      </c>
      <c r="D135" t="s">
        <v>1391</v>
      </c>
      <c r="E135" t="s">
        <v>23</v>
      </c>
      <c r="G135" t="s">
        <v>1384</v>
      </c>
      <c r="H135" t="s">
        <v>18</v>
      </c>
      <c r="I135" t="s">
        <v>19</v>
      </c>
      <c r="J135">
        <v>2.5</v>
      </c>
      <c r="L135">
        <v>236.4</v>
      </c>
      <c r="M135" t="s">
        <v>20</v>
      </c>
      <c r="N135" s="35"/>
      <c r="P135" t="s">
        <v>1384</v>
      </c>
      <c r="Q135" t="s">
        <v>1392</v>
      </c>
      <c r="R135" t="s">
        <v>1392</v>
      </c>
      <c r="S135" t="s">
        <v>20</v>
      </c>
    </row>
    <row r="136" spans="1:19" x14ac:dyDescent="0.3">
      <c r="A136" s="35">
        <v>45329</v>
      </c>
      <c r="B136" t="s">
        <v>319</v>
      </c>
      <c r="C136" t="s">
        <v>15</v>
      </c>
      <c r="D136" t="s">
        <v>1391</v>
      </c>
      <c r="E136" t="s">
        <v>23</v>
      </c>
      <c r="G136" t="s">
        <v>1384</v>
      </c>
      <c r="H136" t="s">
        <v>18</v>
      </c>
      <c r="I136" t="s">
        <v>19</v>
      </c>
      <c r="J136">
        <v>1</v>
      </c>
      <c r="L136">
        <v>236.4</v>
      </c>
      <c r="M136" t="s">
        <v>20</v>
      </c>
      <c r="N136" s="35"/>
      <c r="P136" t="s">
        <v>1384</v>
      </c>
      <c r="Q136" t="s">
        <v>1392</v>
      </c>
      <c r="R136" t="s">
        <v>1392</v>
      </c>
      <c r="S136" t="s">
        <v>20</v>
      </c>
    </row>
    <row r="137" spans="1:19" x14ac:dyDescent="0.3">
      <c r="A137" s="35">
        <v>45329</v>
      </c>
      <c r="B137" t="s">
        <v>319</v>
      </c>
      <c r="C137" t="s">
        <v>15</v>
      </c>
      <c r="D137" t="s">
        <v>1391</v>
      </c>
      <c r="E137" t="s">
        <v>23</v>
      </c>
      <c r="G137" t="s">
        <v>1384</v>
      </c>
      <c r="H137" t="s">
        <v>18</v>
      </c>
      <c r="I137" t="s">
        <v>19</v>
      </c>
      <c r="J137">
        <v>1</v>
      </c>
      <c r="L137">
        <v>236.4</v>
      </c>
      <c r="M137" t="s">
        <v>20</v>
      </c>
      <c r="N137" s="35"/>
      <c r="P137" t="s">
        <v>1384</v>
      </c>
      <c r="Q137" t="s">
        <v>1392</v>
      </c>
      <c r="R137" t="s">
        <v>1392</v>
      </c>
      <c r="S137" t="s">
        <v>20</v>
      </c>
    </row>
    <row r="138" spans="1:19" x14ac:dyDescent="0.3">
      <c r="A138" s="35">
        <v>45328</v>
      </c>
      <c r="B138" t="s">
        <v>319</v>
      </c>
      <c r="C138" t="s">
        <v>15</v>
      </c>
      <c r="D138" t="s">
        <v>1391</v>
      </c>
      <c r="E138" t="s">
        <v>23</v>
      </c>
      <c r="G138" t="s">
        <v>1384</v>
      </c>
      <c r="H138" t="s">
        <v>18</v>
      </c>
      <c r="I138" t="s">
        <v>19</v>
      </c>
      <c r="J138">
        <v>2</v>
      </c>
      <c r="L138">
        <v>236.4</v>
      </c>
      <c r="M138" t="s">
        <v>20</v>
      </c>
      <c r="N138" s="35"/>
      <c r="P138" t="s">
        <v>1384</v>
      </c>
      <c r="Q138" t="s">
        <v>1392</v>
      </c>
      <c r="R138" t="s">
        <v>1392</v>
      </c>
      <c r="S138" t="s">
        <v>20</v>
      </c>
    </row>
    <row r="139" spans="1:19" x14ac:dyDescent="0.3">
      <c r="A139" s="35">
        <v>45328</v>
      </c>
      <c r="B139" t="s">
        <v>319</v>
      </c>
      <c r="C139" t="s">
        <v>15</v>
      </c>
      <c r="D139" t="s">
        <v>1391</v>
      </c>
      <c r="E139" t="s">
        <v>23</v>
      </c>
      <c r="G139" t="s">
        <v>1384</v>
      </c>
      <c r="H139" t="s">
        <v>18</v>
      </c>
      <c r="I139" t="s">
        <v>19</v>
      </c>
      <c r="J139">
        <v>0.5</v>
      </c>
      <c r="L139">
        <v>236.4</v>
      </c>
      <c r="M139" t="s">
        <v>20</v>
      </c>
      <c r="P139" t="s">
        <v>1384</v>
      </c>
      <c r="Q139" t="s">
        <v>1392</v>
      </c>
      <c r="R139" t="s">
        <v>1392</v>
      </c>
      <c r="S139" t="s">
        <v>20</v>
      </c>
    </row>
    <row r="140" spans="1:19" x14ac:dyDescent="0.3">
      <c r="A140" s="35">
        <v>45328</v>
      </c>
      <c r="B140" t="s">
        <v>319</v>
      </c>
      <c r="C140" t="s">
        <v>15</v>
      </c>
      <c r="D140" t="s">
        <v>1391</v>
      </c>
      <c r="E140" t="s">
        <v>23</v>
      </c>
      <c r="G140" t="s">
        <v>1384</v>
      </c>
      <c r="H140" t="s">
        <v>18</v>
      </c>
      <c r="I140" t="s">
        <v>19</v>
      </c>
      <c r="J140">
        <v>1</v>
      </c>
      <c r="L140">
        <v>236.4</v>
      </c>
      <c r="M140" t="s">
        <v>20</v>
      </c>
      <c r="P140" t="s">
        <v>1384</v>
      </c>
      <c r="Q140" t="s">
        <v>1392</v>
      </c>
      <c r="R140" t="s">
        <v>1392</v>
      </c>
      <c r="S140" t="s">
        <v>20</v>
      </c>
    </row>
    <row r="141" spans="1:19" x14ac:dyDescent="0.3">
      <c r="A141" s="35">
        <v>45328</v>
      </c>
      <c r="B141" t="s">
        <v>319</v>
      </c>
      <c r="C141" t="s">
        <v>15</v>
      </c>
      <c r="D141" t="s">
        <v>1391</v>
      </c>
      <c r="E141" t="s">
        <v>23</v>
      </c>
      <c r="G141" t="s">
        <v>1384</v>
      </c>
      <c r="H141" t="s">
        <v>18</v>
      </c>
      <c r="I141" t="s">
        <v>19</v>
      </c>
      <c r="J141">
        <v>3</v>
      </c>
      <c r="L141">
        <v>236.4</v>
      </c>
      <c r="M141" t="s">
        <v>20</v>
      </c>
      <c r="P141" t="s">
        <v>1384</v>
      </c>
      <c r="Q141" t="s">
        <v>1392</v>
      </c>
      <c r="R141" t="s">
        <v>1392</v>
      </c>
      <c r="S141" t="s">
        <v>20</v>
      </c>
    </row>
    <row r="142" spans="1:19" x14ac:dyDescent="0.3">
      <c r="A142" s="35">
        <v>45328</v>
      </c>
      <c r="B142" t="s">
        <v>319</v>
      </c>
      <c r="C142" t="s">
        <v>15</v>
      </c>
      <c r="D142" t="s">
        <v>1391</v>
      </c>
      <c r="E142" t="s">
        <v>23</v>
      </c>
      <c r="G142" t="s">
        <v>1384</v>
      </c>
      <c r="H142" t="s">
        <v>18</v>
      </c>
      <c r="I142" t="s">
        <v>19</v>
      </c>
      <c r="J142">
        <v>2</v>
      </c>
      <c r="L142">
        <v>236.4</v>
      </c>
      <c r="M142" t="s">
        <v>20</v>
      </c>
      <c r="P142" t="s">
        <v>1384</v>
      </c>
      <c r="Q142" t="s">
        <v>1392</v>
      </c>
      <c r="R142" t="s">
        <v>1392</v>
      </c>
      <c r="S142" t="s">
        <v>20</v>
      </c>
    </row>
    <row r="143" spans="1:19" x14ac:dyDescent="0.3">
      <c r="A143" s="35">
        <v>45328</v>
      </c>
      <c r="B143" t="s">
        <v>319</v>
      </c>
      <c r="C143" t="s">
        <v>15</v>
      </c>
      <c r="D143" t="s">
        <v>1391</v>
      </c>
      <c r="E143" t="s">
        <v>23</v>
      </c>
      <c r="G143" t="s">
        <v>1384</v>
      </c>
      <c r="H143" t="s">
        <v>18</v>
      </c>
      <c r="I143" t="s">
        <v>19</v>
      </c>
      <c r="J143">
        <v>1</v>
      </c>
      <c r="L143">
        <v>236.4</v>
      </c>
      <c r="M143" t="s">
        <v>20</v>
      </c>
      <c r="P143" t="s">
        <v>1384</v>
      </c>
      <c r="Q143" t="s">
        <v>1392</v>
      </c>
      <c r="R143" t="s">
        <v>1392</v>
      </c>
      <c r="S143" t="s">
        <v>20</v>
      </c>
    </row>
    <row r="144" spans="1:19" x14ac:dyDescent="0.3">
      <c r="A144" s="35">
        <v>45327</v>
      </c>
      <c r="B144" t="s">
        <v>319</v>
      </c>
      <c r="C144" t="s">
        <v>15</v>
      </c>
      <c r="D144" t="s">
        <v>1391</v>
      </c>
      <c r="E144" t="s">
        <v>23</v>
      </c>
      <c r="G144" t="s">
        <v>1384</v>
      </c>
      <c r="H144" t="s">
        <v>18</v>
      </c>
      <c r="I144" t="s">
        <v>19</v>
      </c>
      <c r="J144">
        <v>1</v>
      </c>
      <c r="L144">
        <v>236.4</v>
      </c>
      <c r="M144" t="s">
        <v>20</v>
      </c>
      <c r="P144" t="s">
        <v>1384</v>
      </c>
      <c r="Q144" t="s">
        <v>1392</v>
      </c>
      <c r="R144" t="s">
        <v>1392</v>
      </c>
      <c r="S144" t="s">
        <v>20</v>
      </c>
    </row>
    <row r="145" spans="1:19" x14ac:dyDescent="0.3">
      <c r="A145" s="35">
        <v>45324</v>
      </c>
      <c r="B145" t="s">
        <v>319</v>
      </c>
      <c r="C145" t="s">
        <v>15</v>
      </c>
      <c r="D145" t="s">
        <v>1391</v>
      </c>
      <c r="E145" t="s">
        <v>23</v>
      </c>
      <c r="G145" t="s">
        <v>1384</v>
      </c>
      <c r="H145" t="s">
        <v>18</v>
      </c>
      <c r="I145" t="s">
        <v>19</v>
      </c>
      <c r="J145">
        <v>2</v>
      </c>
      <c r="L145">
        <v>236.4</v>
      </c>
      <c r="M145" t="s">
        <v>20</v>
      </c>
      <c r="P145" t="s">
        <v>1384</v>
      </c>
      <c r="Q145" t="s">
        <v>1392</v>
      </c>
      <c r="R145" t="s">
        <v>1392</v>
      </c>
      <c r="S145" t="s">
        <v>20</v>
      </c>
    </row>
    <row r="146" spans="1:19" x14ac:dyDescent="0.3">
      <c r="A146" s="35">
        <v>45315</v>
      </c>
      <c r="B146" t="s">
        <v>319</v>
      </c>
      <c r="C146" t="s">
        <v>15</v>
      </c>
      <c r="D146" t="s">
        <v>1391</v>
      </c>
      <c r="E146" t="s">
        <v>23</v>
      </c>
      <c r="G146" t="s">
        <v>1384</v>
      </c>
      <c r="H146" t="s">
        <v>18</v>
      </c>
      <c r="I146" t="s">
        <v>19</v>
      </c>
      <c r="J146">
        <v>4.5</v>
      </c>
      <c r="L146">
        <v>236.4</v>
      </c>
      <c r="M146" t="s">
        <v>20</v>
      </c>
      <c r="P146" t="s">
        <v>1384</v>
      </c>
      <c r="Q146" t="s">
        <v>1392</v>
      </c>
      <c r="R146" t="s">
        <v>1392</v>
      </c>
      <c r="S146" t="s">
        <v>20</v>
      </c>
    </row>
    <row r="147" spans="1:19" x14ac:dyDescent="0.3">
      <c r="A147" s="35">
        <v>45371</v>
      </c>
      <c r="B147" t="s">
        <v>319</v>
      </c>
      <c r="C147" t="s">
        <v>15</v>
      </c>
      <c r="D147" t="s">
        <v>1393</v>
      </c>
      <c r="E147" t="s">
        <v>159</v>
      </c>
      <c r="G147" t="s">
        <v>1384</v>
      </c>
      <c r="H147" t="s">
        <v>18</v>
      </c>
      <c r="I147" t="s">
        <v>19</v>
      </c>
      <c r="J147">
        <v>1</v>
      </c>
      <c r="L147">
        <v>10</v>
      </c>
      <c r="M147" t="s">
        <v>28</v>
      </c>
      <c r="N147" s="35">
        <v>45372</v>
      </c>
      <c r="O147" t="s">
        <v>1394</v>
      </c>
      <c r="P147" t="s">
        <v>1384</v>
      </c>
      <c r="Q147" t="s">
        <v>1395</v>
      </c>
      <c r="R147" t="s">
        <v>1395</v>
      </c>
      <c r="S147" t="s">
        <v>28</v>
      </c>
    </row>
    <row r="148" spans="1:19" x14ac:dyDescent="0.3">
      <c r="A148" s="35">
        <v>45371</v>
      </c>
      <c r="B148" t="s">
        <v>319</v>
      </c>
      <c r="C148" t="s">
        <v>15</v>
      </c>
      <c r="D148" t="s">
        <v>1393</v>
      </c>
      <c r="E148" t="s">
        <v>159</v>
      </c>
      <c r="G148" t="s">
        <v>1384</v>
      </c>
      <c r="H148" t="s">
        <v>18</v>
      </c>
      <c r="I148" t="s">
        <v>19</v>
      </c>
      <c r="J148">
        <v>0.5</v>
      </c>
      <c r="L148">
        <v>10</v>
      </c>
      <c r="M148" t="s">
        <v>28</v>
      </c>
      <c r="N148" s="35">
        <v>45372</v>
      </c>
      <c r="O148" t="s">
        <v>1394</v>
      </c>
      <c r="P148" t="s">
        <v>1384</v>
      </c>
      <c r="Q148" t="s">
        <v>1395</v>
      </c>
      <c r="R148" t="s">
        <v>1395</v>
      </c>
      <c r="S148" t="s">
        <v>28</v>
      </c>
    </row>
    <row r="149" spans="1:19" x14ac:dyDescent="0.3">
      <c r="A149" s="35">
        <v>45369</v>
      </c>
      <c r="B149" t="s">
        <v>319</v>
      </c>
      <c r="C149" t="s">
        <v>15</v>
      </c>
      <c r="D149" t="s">
        <v>1393</v>
      </c>
      <c r="E149" t="s">
        <v>159</v>
      </c>
      <c r="G149" t="s">
        <v>1384</v>
      </c>
      <c r="H149" t="s">
        <v>18</v>
      </c>
      <c r="I149" t="s">
        <v>19</v>
      </c>
      <c r="J149">
        <v>1.5</v>
      </c>
      <c r="L149">
        <v>10</v>
      </c>
      <c r="M149" t="s">
        <v>28</v>
      </c>
      <c r="N149" s="35">
        <v>45372</v>
      </c>
      <c r="O149" t="s">
        <v>1394</v>
      </c>
      <c r="P149" t="s">
        <v>1384</v>
      </c>
      <c r="Q149" t="s">
        <v>1395</v>
      </c>
      <c r="R149" t="s">
        <v>1395</v>
      </c>
      <c r="S149" t="s">
        <v>28</v>
      </c>
    </row>
    <row r="150" spans="1:19" x14ac:dyDescent="0.3">
      <c r="A150" s="35">
        <v>45369</v>
      </c>
      <c r="B150" t="s">
        <v>319</v>
      </c>
      <c r="C150" t="s">
        <v>15</v>
      </c>
      <c r="D150" t="s">
        <v>1393</v>
      </c>
      <c r="E150" t="s">
        <v>159</v>
      </c>
      <c r="G150" t="s">
        <v>1384</v>
      </c>
      <c r="H150" t="s">
        <v>18</v>
      </c>
      <c r="I150" t="s">
        <v>19</v>
      </c>
      <c r="J150">
        <v>2</v>
      </c>
      <c r="L150">
        <v>10</v>
      </c>
      <c r="M150" t="s">
        <v>28</v>
      </c>
      <c r="N150" s="35">
        <v>45372</v>
      </c>
      <c r="O150" t="s">
        <v>1394</v>
      </c>
      <c r="P150" t="s">
        <v>1384</v>
      </c>
      <c r="Q150" t="s">
        <v>1395</v>
      </c>
      <c r="R150" t="s">
        <v>1395</v>
      </c>
      <c r="S150" t="s">
        <v>28</v>
      </c>
    </row>
    <row r="151" spans="1:19" x14ac:dyDescent="0.3">
      <c r="A151" s="35">
        <v>45365</v>
      </c>
      <c r="B151" t="s">
        <v>319</v>
      </c>
      <c r="C151" t="s">
        <v>15</v>
      </c>
      <c r="D151" t="s">
        <v>1393</v>
      </c>
      <c r="E151" t="s">
        <v>159</v>
      </c>
      <c r="G151" t="s">
        <v>1384</v>
      </c>
      <c r="H151" t="s">
        <v>18</v>
      </c>
      <c r="I151" t="s">
        <v>19</v>
      </c>
      <c r="J151">
        <v>0.5</v>
      </c>
      <c r="L151">
        <v>10</v>
      </c>
      <c r="M151" t="s">
        <v>28</v>
      </c>
      <c r="N151" s="35">
        <v>45372</v>
      </c>
      <c r="O151" t="s">
        <v>1394</v>
      </c>
      <c r="P151" t="s">
        <v>1384</v>
      </c>
      <c r="Q151" t="s">
        <v>1395</v>
      </c>
      <c r="R151" t="s">
        <v>1395</v>
      </c>
      <c r="S151" t="s">
        <v>28</v>
      </c>
    </row>
    <row r="152" spans="1:19" x14ac:dyDescent="0.3">
      <c r="A152" s="35">
        <v>45364</v>
      </c>
      <c r="B152" t="s">
        <v>319</v>
      </c>
      <c r="C152" t="s">
        <v>15</v>
      </c>
      <c r="D152" t="s">
        <v>1393</v>
      </c>
      <c r="E152" t="s">
        <v>159</v>
      </c>
      <c r="G152" t="s">
        <v>1384</v>
      </c>
      <c r="H152" t="s">
        <v>18</v>
      </c>
      <c r="I152" t="s">
        <v>19</v>
      </c>
      <c r="J152">
        <v>2</v>
      </c>
      <c r="L152">
        <v>10</v>
      </c>
      <c r="M152" t="s">
        <v>28</v>
      </c>
      <c r="N152" s="35">
        <v>45372</v>
      </c>
      <c r="O152" t="s">
        <v>1394</v>
      </c>
      <c r="P152" t="s">
        <v>1384</v>
      </c>
      <c r="Q152" t="s">
        <v>1395</v>
      </c>
      <c r="R152" t="s">
        <v>1395</v>
      </c>
      <c r="S152" t="s">
        <v>28</v>
      </c>
    </row>
    <row r="153" spans="1:19" x14ac:dyDescent="0.3">
      <c r="A153" s="35">
        <v>45364</v>
      </c>
      <c r="B153" t="s">
        <v>319</v>
      </c>
      <c r="C153" t="s">
        <v>15</v>
      </c>
      <c r="D153" t="s">
        <v>1393</v>
      </c>
      <c r="E153" t="s">
        <v>159</v>
      </c>
      <c r="G153" t="s">
        <v>1384</v>
      </c>
      <c r="H153" t="s">
        <v>18</v>
      </c>
      <c r="I153" t="s">
        <v>19</v>
      </c>
      <c r="J153">
        <v>0.5</v>
      </c>
      <c r="L153">
        <v>10</v>
      </c>
      <c r="M153" t="s">
        <v>28</v>
      </c>
      <c r="N153" s="35">
        <v>45372</v>
      </c>
      <c r="O153" t="s">
        <v>1394</v>
      </c>
      <c r="P153" t="s">
        <v>1384</v>
      </c>
      <c r="Q153" t="s">
        <v>1395</v>
      </c>
      <c r="R153" t="s">
        <v>1395</v>
      </c>
      <c r="S153" t="s">
        <v>28</v>
      </c>
    </row>
    <row r="154" spans="1:19" x14ac:dyDescent="0.3">
      <c r="A154" s="35">
        <v>45362</v>
      </c>
      <c r="B154" t="s">
        <v>319</v>
      </c>
      <c r="C154" t="s">
        <v>15</v>
      </c>
      <c r="D154" t="s">
        <v>1393</v>
      </c>
      <c r="E154" t="s">
        <v>159</v>
      </c>
      <c r="G154" t="s">
        <v>1384</v>
      </c>
      <c r="H154" t="s">
        <v>18</v>
      </c>
      <c r="I154" t="s">
        <v>19</v>
      </c>
      <c r="J154">
        <v>0.5</v>
      </c>
      <c r="L154">
        <v>10</v>
      </c>
      <c r="M154" t="s">
        <v>28</v>
      </c>
      <c r="N154" s="35">
        <v>45372</v>
      </c>
      <c r="O154" t="s">
        <v>1394</v>
      </c>
      <c r="P154" t="s">
        <v>1384</v>
      </c>
      <c r="Q154" t="s">
        <v>1395</v>
      </c>
      <c r="R154" t="s">
        <v>1395</v>
      </c>
      <c r="S154" t="s">
        <v>28</v>
      </c>
    </row>
    <row r="155" spans="1:19" x14ac:dyDescent="0.3">
      <c r="A155" s="35">
        <v>45371</v>
      </c>
      <c r="B155" t="s">
        <v>319</v>
      </c>
      <c r="C155" t="s">
        <v>15</v>
      </c>
      <c r="D155" t="s">
        <v>1393</v>
      </c>
      <c r="E155" t="s">
        <v>159</v>
      </c>
      <c r="G155" t="s">
        <v>1384</v>
      </c>
      <c r="H155" t="s">
        <v>18</v>
      </c>
      <c r="I155" t="s">
        <v>19</v>
      </c>
      <c r="J155">
        <v>1.5</v>
      </c>
      <c r="L155">
        <v>10</v>
      </c>
      <c r="M155" t="s">
        <v>28</v>
      </c>
      <c r="N155" s="35">
        <v>45372</v>
      </c>
      <c r="O155" t="s">
        <v>1394</v>
      </c>
      <c r="P155" t="s">
        <v>1384</v>
      </c>
      <c r="Q155" t="s">
        <v>1395</v>
      </c>
      <c r="R155" t="s">
        <v>1395</v>
      </c>
      <c r="S155" t="s">
        <v>28</v>
      </c>
    </row>
    <row r="156" spans="1:19" x14ac:dyDescent="0.3">
      <c r="A156" s="35">
        <v>45365</v>
      </c>
      <c r="B156" t="s">
        <v>319</v>
      </c>
      <c r="C156" t="s">
        <v>15</v>
      </c>
      <c r="D156" t="s">
        <v>1396</v>
      </c>
      <c r="E156" t="s">
        <v>159</v>
      </c>
      <c r="G156" t="s">
        <v>1384</v>
      </c>
      <c r="H156" t="s">
        <v>18</v>
      </c>
      <c r="I156" t="s">
        <v>19</v>
      </c>
      <c r="J156">
        <v>0.5</v>
      </c>
      <c r="L156">
        <v>15.5</v>
      </c>
      <c r="M156" t="s">
        <v>28</v>
      </c>
      <c r="N156" s="35">
        <v>45372</v>
      </c>
      <c r="O156" t="s">
        <v>1394</v>
      </c>
      <c r="P156" t="s">
        <v>1384</v>
      </c>
      <c r="Q156" t="s">
        <v>1397</v>
      </c>
      <c r="R156" t="s">
        <v>1397</v>
      </c>
      <c r="S156" t="s">
        <v>28</v>
      </c>
    </row>
    <row r="157" spans="1:19" x14ac:dyDescent="0.3">
      <c r="A157" s="35">
        <v>45364</v>
      </c>
      <c r="B157" t="s">
        <v>319</v>
      </c>
      <c r="C157" t="s">
        <v>15</v>
      </c>
      <c r="D157" t="s">
        <v>1396</v>
      </c>
      <c r="E157" t="s">
        <v>159</v>
      </c>
      <c r="G157" t="s">
        <v>1384</v>
      </c>
      <c r="H157" t="s">
        <v>18</v>
      </c>
      <c r="I157" t="s">
        <v>19</v>
      </c>
      <c r="J157">
        <v>3</v>
      </c>
      <c r="L157">
        <v>15.5</v>
      </c>
      <c r="M157" t="s">
        <v>28</v>
      </c>
      <c r="N157" s="35">
        <v>45372</v>
      </c>
      <c r="O157" t="s">
        <v>1394</v>
      </c>
      <c r="P157" t="s">
        <v>1384</v>
      </c>
      <c r="Q157" t="s">
        <v>1397</v>
      </c>
      <c r="R157" t="s">
        <v>1397</v>
      </c>
      <c r="S157" t="s">
        <v>28</v>
      </c>
    </row>
    <row r="158" spans="1:19" x14ac:dyDescent="0.3">
      <c r="A158" s="35">
        <v>45369</v>
      </c>
      <c r="B158" t="s">
        <v>319</v>
      </c>
      <c r="C158" t="s">
        <v>15</v>
      </c>
      <c r="D158" t="s">
        <v>1396</v>
      </c>
      <c r="E158" t="s">
        <v>159</v>
      </c>
      <c r="G158" t="s">
        <v>1384</v>
      </c>
      <c r="H158" t="s">
        <v>18</v>
      </c>
      <c r="I158" t="s">
        <v>19</v>
      </c>
      <c r="J158">
        <v>2</v>
      </c>
      <c r="L158">
        <v>15.5</v>
      </c>
      <c r="M158" t="s">
        <v>28</v>
      </c>
      <c r="N158" s="35">
        <v>45372</v>
      </c>
      <c r="O158" t="s">
        <v>1394</v>
      </c>
      <c r="P158" t="s">
        <v>1384</v>
      </c>
      <c r="Q158" t="s">
        <v>1397</v>
      </c>
      <c r="R158" t="s">
        <v>1397</v>
      </c>
      <c r="S158" t="s">
        <v>28</v>
      </c>
    </row>
    <row r="159" spans="1:19" x14ac:dyDescent="0.3">
      <c r="A159" s="35">
        <v>45370</v>
      </c>
      <c r="B159" t="s">
        <v>319</v>
      </c>
      <c r="C159" t="s">
        <v>15</v>
      </c>
      <c r="D159" t="s">
        <v>1396</v>
      </c>
      <c r="E159" t="s">
        <v>159</v>
      </c>
      <c r="G159" t="s">
        <v>1384</v>
      </c>
      <c r="H159" t="s">
        <v>18</v>
      </c>
      <c r="I159" t="s">
        <v>19</v>
      </c>
      <c r="J159">
        <v>2</v>
      </c>
      <c r="L159">
        <v>15.5</v>
      </c>
      <c r="M159" t="s">
        <v>28</v>
      </c>
      <c r="N159" s="35">
        <v>45372</v>
      </c>
      <c r="O159" t="s">
        <v>1394</v>
      </c>
      <c r="P159" t="s">
        <v>1384</v>
      </c>
      <c r="Q159" t="s">
        <v>1397</v>
      </c>
      <c r="R159" t="s">
        <v>1397</v>
      </c>
      <c r="S159" t="s">
        <v>28</v>
      </c>
    </row>
    <row r="160" spans="1:19" x14ac:dyDescent="0.3">
      <c r="A160" s="35">
        <v>45371</v>
      </c>
      <c r="B160" t="s">
        <v>319</v>
      </c>
      <c r="C160" t="s">
        <v>15</v>
      </c>
      <c r="D160" t="s">
        <v>1396</v>
      </c>
      <c r="E160" t="s">
        <v>159</v>
      </c>
      <c r="G160" t="s">
        <v>1384</v>
      </c>
      <c r="H160" t="s">
        <v>18</v>
      </c>
      <c r="I160" t="s">
        <v>19</v>
      </c>
      <c r="J160">
        <v>0.5</v>
      </c>
      <c r="L160">
        <v>15.5</v>
      </c>
      <c r="M160" t="s">
        <v>28</v>
      </c>
      <c r="N160" s="35">
        <v>45372</v>
      </c>
      <c r="O160" t="s">
        <v>1394</v>
      </c>
      <c r="P160" t="s">
        <v>1384</v>
      </c>
      <c r="Q160" t="s">
        <v>1397</v>
      </c>
      <c r="R160" t="s">
        <v>1397</v>
      </c>
      <c r="S160" t="s">
        <v>28</v>
      </c>
    </row>
    <row r="161" spans="1:19" x14ac:dyDescent="0.3">
      <c r="A161" s="35">
        <v>45371</v>
      </c>
      <c r="B161" t="s">
        <v>319</v>
      </c>
      <c r="C161" t="s">
        <v>15</v>
      </c>
      <c r="D161" t="s">
        <v>1396</v>
      </c>
      <c r="E161" t="s">
        <v>159</v>
      </c>
      <c r="G161" t="s">
        <v>1384</v>
      </c>
      <c r="H161" t="s">
        <v>18</v>
      </c>
      <c r="I161" t="s">
        <v>19</v>
      </c>
      <c r="J161">
        <v>3</v>
      </c>
      <c r="L161">
        <v>15.5</v>
      </c>
      <c r="M161" t="s">
        <v>28</v>
      </c>
      <c r="N161" s="35">
        <v>45372</v>
      </c>
      <c r="O161" t="s">
        <v>1394</v>
      </c>
      <c r="P161" t="s">
        <v>1384</v>
      </c>
      <c r="Q161" t="s">
        <v>1397</v>
      </c>
      <c r="R161" t="s">
        <v>1397</v>
      </c>
      <c r="S161" t="s">
        <v>28</v>
      </c>
    </row>
    <row r="162" spans="1:19" x14ac:dyDescent="0.3">
      <c r="A162" s="35">
        <v>45371</v>
      </c>
      <c r="B162" t="s">
        <v>319</v>
      </c>
      <c r="C162" t="s">
        <v>15</v>
      </c>
      <c r="D162" t="s">
        <v>1396</v>
      </c>
      <c r="E162" t="s">
        <v>159</v>
      </c>
      <c r="G162" t="s">
        <v>1384</v>
      </c>
      <c r="H162" t="s">
        <v>18</v>
      </c>
      <c r="I162" t="s">
        <v>19</v>
      </c>
      <c r="J162">
        <v>1</v>
      </c>
      <c r="L162">
        <v>15.5</v>
      </c>
      <c r="M162" t="s">
        <v>28</v>
      </c>
      <c r="N162" s="35">
        <v>45372</v>
      </c>
      <c r="O162" t="s">
        <v>1394</v>
      </c>
      <c r="P162" t="s">
        <v>1384</v>
      </c>
      <c r="Q162" t="s">
        <v>1397</v>
      </c>
      <c r="R162" t="s">
        <v>1397</v>
      </c>
      <c r="S162" t="s">
        <v>28</v>
      </c>
    </row>
    <row r="163" spans="1:19" x14ac:dyDescent="0.3">
      <c r="A163" s="35">
        <v>45371</v>
      </c>
      <c r="B163" t="s">
        <v>319</v>
      </c>
      <c r="C163" t="s">
        <v>15</v>
      </c>
      <c r="D163" t="s">
        <v>1396</v>
      </c>
      <c r="E163" t="s">
        <v>159</v>
      </c>
      <c r="G163" t="s">
        <v>1384</v>
      </c>
      <c r="H163" t="s">
        <v>18</v>
      </c>
      <c r="I163" t="s">
        <v>19</v>
      </c>
      <c r="J163">
        <v>2</v>
      </c>
      <c r="L163">
        <v>15.5</v>
      </c>
      <c r="M163" t="s">
        <v>28</v>
      </c>
      <c r="N163" s="35">
        <v>45372</v>
      </c>
      <c r="O163" t="s">
        <v>1394</v>
      </c>
      <c r="P163" t="s">
        <v>1384</v>
      </c>
      <c r="Q163" t="s">
        <v>1397</v>
      </c>
      <c r="R163" t="s">
        <v>1397</v>
      </c>
      <c r="S163" t="s">
        <v>28</v>
      </c>
    </row>
    <row r="164" spans="1:19" x14ac:dyDescent="0.3">
      <c r="A164" s="35">
        <v>45364</v>
      </c>
      <c r="B164" t="s">
        <v>319</v>
      </c>
      <c r="C164" t="s">
        <v>15</v>
      </c>
      <c r="D164" t="s">
        <v>1396</v>
      </c>
      <c r="E164" t="s">
        <v>159</v>
      </c>
      <c r="G164" t="s">
        <v>1384</v>
      </c>
      <c r="H164" t="s">
        <v>18</v>
      </c>
      <c r="I164" t="s">
        <v>19</v>
      </c>
      <c r="J164">
        <v>0.5</v>
      </c>
      <c r="L164">
        <v>15.5</v>
      </c>
      <c r="M164" t="s">
        <v>28</v>
      </c>
      <c r="N164" s="35">
        <v>45372</v>
      </c>
      <c r="O164" t="s">
        <v>1394</v>
      </c>
      <c r="P164" t="s">
        <v>1384</v>
      </c>
      <c r="Q164" t="s">
        <v>1397</v>
      </c>
      <c r="R164" t="s">
        <v>1397</v>
      </c>
      <c r="S164" t="s">
        <v>28</v>
      </c>
    </row>
    <row r="165" spans="1:19" x14ac:dyDescent="0.3">
      <c r="A165" s="35">
        <v>45362</v>
      </c>
      <c r="B165" t="s">
        <v>319</v>
      </c>
      <c r="C165" t="s">
        <v>15</v>
      </c>
      <c r="D165" t="s">
        <v>1396</v>
      </c>
      <c r="E165" t="s">
        <v>159</v>
      </c>
      <c r="G165" t="s">
        <v>1384</v>
      </c>
      <c r="H165" t="s">
        <v>18</v>
      </c>
      <c r="I165" t="s">
        <v>19</v>
      </c>
      <c r="J165">
        <v>1</v>
      </c>
      <c r="L165">
        <v>15.5</v>
      </c>
      <c r="M165" t="s">
        <v>28</v>
      </c>
      <c r="N165" s="35">
        <v>45372</v>
      </c>
      <c r="O165" t="s">
        <v>1394</v>
      </c>
      <c r="P165" t="s">
        <v>1384</v>
      </c>
      <c r="Q165" t="s">
        <v>1397</v>
      </c>
      <c r="R165" t="s">
        <v>1397</v>
      </c>
      <c r="S165" t="s">
        <v>28</v>
      </c>
    </row>
    <row r="166" spans="1:19" x14ac:dyDescent="0.3">
      <c r="A166" s="35"/>
    </row>
    <row r="167" spans="1:19" x14ac:dyDescent="0.3">
      <c r="A167" s="35"/>
    </row>
    <row r="168" spans="1:19" x14ac:dyDescent="0.3">
      <c r="A168" s="35"/>
    </row>
    <row r="169" spans="1:19" x14ac:dyDescent="0.3">
      <c r="A169" s="35"/>
    </row>
    <row r="170" spans="1:19" x14ac:dyDescent="0.3">
      <c r="A170" s="35"/>
    </row>
    <row r="171" spans="1:19" x14ac:dyDescent="0.3">
      <c r="A171" s="35"/>
    </row>
    <row r="172" spans="1:19" x14ac:dyDescent="0.3">
      <c r="A172" s="35"/>
    </row>
    <row r="173" spans="1:19" x14ac:dyDescent="0.3">
      <c r="A173" s="35"/>
    </row>
    <row r="174" spans="1:19" x14ac:dyDescent="0.3">
      <c r="A174" s="35"/>
    </row>
    <row r="175" spans="1:19" x14ac:dyDescent="0.3">
      <c r="A175" s="35"/>
    </row>
    <row r="176" spans="1:19" x14ac:dyDescent="0.3">
      <c r="A176" s="35"/>
    </row>
    <row r="177" spans="1:1" x14ac:dyDescent="0.3">
      <c r="A177" s="35"/>
    </row>
    <row r="178" spans="1:1" x14ac:dyDescent="0.3">
      <c r="A178" s="35"/>
    </row>
    <row r="179" spans="1:1" x14ac:dyDescent="0.3">
      <c r="A179" s="35"/>
    </row>
    <row r="180" spans="1:1" x14ac:dyDescent="0.3">
      <c r="A180" s="35"/>
    </row>
    <row r="181" spans="1:1" x14ac:dyDescent="0.3">
      <c r="A181" s="35"/>
    </row>
    <row r="182" spans="1:1" x14ac:dyDescent="0.3">
      <c r="A182" s="35"/>
    </row>
    <row r="183" spans="1:1" x14ac:dyDescent="0.3">
      <c r="A183" s="35"/>
    </row>
    <row r="184" spans="1:1" x14ac:dyDescent="0.3">
      <c r="A184" s="35"/>
    </row>
    <row r="185" spans="1:1" x14ac:dyDescent="0.3">
      <c r="A185" s="35"/>
    </row>
    <row r="186" spans="1:1" x14ac:dyDescent="0.3">
      <c r="A186" s="35"/>
    </row>
    <row r="187" spans="1:1" x14ac:dyDescent="0.3">
      <c r="A187" s="35"/>
    </row>
    <row r="188" spans="1:1" x14ac:dyDescent="0.3">
      <c r="A188" s="35"/>
    </row>
    <row r="189" spans="1:1" x14ac:dyDescent="0.3">
      <c r="A189" s="35"/>
    </row>
    <row r="190" spans="1:1" x14ac:dyDescent="0.3">
      <c r="A190" s="35"/>
    </row>
    <row r="191" spans="1:1" x14ac:dyDescent="0.3">
      <c r="A191" s="35"/>
    </row>
    <row r="192" spans="1:1" x14ac:dyDescent="0.3">
      <c r="A192" s="35"/>
    </row>
    <row r="193" spans="1:1" x14ac:dyDescent="0.3">
      <c r="A193" s="35"/>
    </row>
    <row r="194" spans="1:1" x14ac:dyDescent="0.3">
      <c r="A194" s="35"/>
    </row>
    <row r="195" spans="1:1" x14ac:dyDescent="0.3">
      <c r="A195" s="35"/>
    </row>
    <row r="196" spans="1:1" x14ac:dyDescent="0.3">
      <c r="A196" s="35"/>
    </row>
    <row r="197" spans="1:1" x14ac:dyDescent="0.3">
      <c r="A197" s="35"/>
    </row>
    <row r="198" spans="1:1" x14ac:dyDescent="0.3">
      <c r="A198" s="35"/>
    </row>
    <row r="199" spans="1:1" x14ac:dyDescent="0.3">
      <c r="A199" s="35"/>
    </row>
    <row r="200" spans="1:1" x14ac:dyDescent="0.3">
      <c r="A200" s="35"/>
    </row>
    <row r="201" spans="1:1" x14ac:dyDescent="0.3">
      <c r="A201" s="35"/>
    </row>
    <row r="202" spans="1:1" x14ac:dyDescent="0.3">
      <c r="A202" s="35"/>
    </row>
    <row r="203" spans="1:1" x14ac:dyDescent="0.3">
      <c r="A203" s="35"/>
    </row>
    <row r="204" spans="1:1" x14ac:dyDescent="0.3">
      <c r="A204" s="35"/>
    </row>
    <row r="205" spans="1:1" x14ac:dyDescent="0.3">
      <c r="A205" s="35"/>
    </row>
    <row r="206" spans="1:1" x14ac:dyDescent="0.3">
      <c r="A206" s="35"/>
    </row>
    <row r="207" spans="1:1" x14ac:dyDescent="0.3">
      <c r="A207" s="35"/>
    </row>
    <row r="208" spans="1:1" x14ac:dyDescent="0.3">
      <c r="A208" s="35"/>
    </row>
    <row r="209" spans="1:1" x14ac:dyDescent="0.3">
      <c r="A209" s="35"/>
    </row>
    <row r="210" spans="1:1" x14ac:dyDescent="0.3">
      <c r="A210" s="35"/>
    </row>
    <row r="211" spans="1:1" x14ac:dyDescent="0.3">
      <c r="A211" s="35"/>
    </row>
    <row r="212" spans="1:1" x14ac:dyDescent="0.3">
      <c r="A212" s="35"/>
    </row>
    <row r="213" spans="1:1" x14ac:dyDescent="0.3">
      <c r="A213" s="35"/>
    </row>
    <row r="214" spans="1:1" x14ac:dyDescent="0.3">
      <c r="A214" s="35"/>
    </row>
    <row r="215" spans="1:1" x14ac:dyDescent="0.3">
      <c r="A215" s="35"/>
    </row>
    <row r="216" spans="1:1" x14ac:dyDescent="0.3">
      <c r="A216" s="35"/>
    </row>
    <row r="217" spans="1:1" x14ac:dyDescent="0.3">
      <c r="A217" s="35"/>
    </row>
    <row r="218" spans="1:1" x14ac:dyDescent="0.3">
      <c r="A218" s="35"/>
    </row>
    <row r="219" spans="1:1" x14ac:dyDescent="0.3">
      <c r="A219" s="35"/>
    </row>
    <row r="220" spans="1:1" x14ac:dyDescent="0.3">
      <c r="A220" s="35"/>
    </row>
    <row r="221" spans="1:1" x14ac:dyDescent="0.3">
      <c r="A221" s="35"/>
    </row>
    <row r="222" spans="1:1" x14ac:dyDescent="0.3">
      <c r="A222" s="35"/>
    </row>
    <row r="223" spans="1:1" x14ac:dyDescent="0.3">
      <c r="A223" s="35"/>
    </row>
    <row r="224" spans="1:1" x14ac:dyDescent="0.3">
      <c r="A224" s="35"/>
    </row>
    <row r="225" spans="1:1" x14ac:dyDescent="0.3">
      <c r="A225" s="35"/>
    </row>
    <row r="226" spans="1:1" x14ac:dyDescent="0.3">
      <c r="A226" s="35"/>
    </row>
    <row r="227" spans="1:1" x14ac:dyDescent="0.3">
      <c r="A227" s="35"/>
    </row>
    <row r="228" spans="1:1" x14ac:dyDescent="0.3">
      <c r="A228" s="35"/>
    </row>
    <row r="229" spans="1:1" x14ac:dyDescent="0.3">
      <c r="A229" s="35"/>
    </row>
    <row r="230" spans="1:1" x14ac:dyDescent="0.3">
      <c r="A230" s="35"/>
    </row>
    <row r="231" spans="1:1" x14ac:dyDescent="0.3">
      <c r="A231" s="35"/>
    </row>
    <row r="232" spans="1:1" x14ac:dyDescent="0.3">
      <c r="A232" s="35"/>
    </row>
    <row r="233" spans="1:1" x14ac:dyDescent="0.3">
      <c r="A233" s="35"/>
    </row>
    <row r="234" spans="1:1" x14ac:dyDescent="0.3">
      <c r="A234" s="35"/>
    </row>
    <row r="235" spans="1:1" x14ac:dyDescent="0.3">
      <c r="A235" s="35"/>
    </row>
    <row r="236" spans="1:1" x14ac:dyDescent="0.3">
      <c r="A236" s="35"/>
    </row>
    <row r="237" spans="1:1" x14ac:dyDescent="0.3">
      <c r="A237" s="35"/>
    </row>
    <row r="238" spans="1:1" x14ac:dyDescent="0.3">
      <c r="A238" s="35"/>
    </row>
    <row r="239" spans="1:1" x14ac:dyDescent="0.3">
      <c r="A239" s="35"/>
    </row>
    <row r="240" spans="1:1" x14ac:dyDescent="0.3">
      <c r="A240" s="35"/>
    </row>
    <row r="241" spans="1:1" x14ac:dyDescent="0.3">
      <c r="A241" s="35"/>
    </row>
    <row r="242" spans="1:1" x14ac:dyDescent="0.3">
      <c r="A242" s="35"/>
    </row>
    <row r="243" spans="1:1" x14ac:dyDescent="0.3">
      <c r="A243" s="35"/>
    </row>
    <row r="244" spans="1:1" x14ac:dyDescent="0.3">
      <c r="A244" s="35"/>
    </row>
    <row r="245" spans="1:1" x14ac:dyDescent="0.3">
      <c r="A245" s="35"/>
    </row>
    <row r="246" spans="1:1" x14ac:dyDescent="0.3">
      <c r="A246" s="35"/>
    </row>
    <row r="247" spans="1:1" x14ac:dyDescent="0.3">
      <c r="A247" s="35"/>
    </row>
    <row r="248" spans="1:1" x14ac:dyDescent="0.3">
      <c r="A248" s="35"/>
    </row>
    <row r="249" spans="1:1" x14ac:dyDescent="0.3">
      <c r="A249" s="35"/>
    </row>
    <row r="250" spans="1:1" x14ac:dyDescent="0.3">
      <c r="A250" s="35"/>
    </row>
    <row r="251" spans="1:1" x14ac:dyDescent="0.3">
      <c r="A251" s="35"/>
    </row>
    <row r="252" spans="1:1" x14ac:dyDescent="0.3">
      <c r="A252" s="35"/>
    </row>
    <row r="253" spans="1:1" x14ac:dyDescent="0.3">
      <c r="A253" s="35"/>
    </row>
    <row r="254" spans="1:1" x14ac:dyDescent="0.3">
      <c r="A254" s="35"/>
    </row>
    <row r="255" spans="1:1" x14ac:dyDescent="0.3">
      <c r="A255" s="35"/>
    </row>
    <row r="256" spans="1:1" x14ac:dyDescent="0.3">
      <c r="A256" s="35"/>
    </row>
    <row r="257" spans="1:1" x14ac:dyDescent="0.3">
      <c r="A257" s="35"/>
    </row>
    <row r="258" spans="1:1" x14ac:dyDescent="0.3">
      <c r="A258" s="35"/>
    </row>
    <row r="259" spans="1:1" x14ac:dyDescent="0.3">
      <c r="A259" s="35"/>
    </row>
    <row r="260" spans="1:1" x14ac:dyDescent="0.3">
      <c r="A260" s="35"/>
    </row>
    <row r="261" spans="1:1" x14ac:dyDescent="0.3">
      <c r="A261" s="35"/>
    </row>
    <row r="262" spans="1:1" x14ac:dyDescent="0.3">
      <c r="A262" s="35"/>
    </row>
    <row r="263" spans="1:1" x14ac:dyDescent="0.3">
      <c r="A263" s="35"/>
    </row>
    <row r="264" spans="1:1" x14ac:dyDescent="0.3">
      <c r="A264" s="35"/>
    </row>
    <row r="265" spans="1:1" x14ac:dyDescent="0.3">
      <c r="A265" s="35"/>
    </row>
    <row r="266" spans="1:1" x14ac:dyDescent="0.3">
      <c r="A266" s="35"/>
    </row>
    <row r="267" spans="1:1" x14ac:dyDescent="0.3">
      <c r="A267" s="35"/>
    </row>
    <row r="268" spans="1:1" x14ac:dyDescent="0.3">
      <c r="A268" s="35"/>
    </row>
    <row r="269" spans="1:1" x14ac:dyDescent="0.3">
      <c r="A269" s="35"/>
    </row>
    <row r="270" spans="1:1" x14ac:dyDescent="0.3">
      <c r="A270" s="35"/>
    </row>
    <row r="271" spans="1:1" x14ac:dyDescent="0.3">
      <c r="A271" s="35"/>
    </row>
    <row r="272" spans="1:1" x14ac:dyDescent="0.3">
      <c r="A272" s="35"/>
    </row>
    <row r="273" spans="1:1" x14ac:dyDescent="0.3">
      <c r="A273" s="35"/>
    </row>
    <row r="274" spans="1:1" x14ac:dyDescent="0.3">
      <c r="A274" s="35"/>
    </row>
    <row r="275" spans="1:1" x14ac:dyDescent="0.3">
      <c r="A275" s="35"/>
    </row>
    <row r="276" spans="1:1" x14ac:dyDescent="0.3">
      <c r="A276" s="35"/>
    </row>
    <row r="277" spans="1:1" x14ac:dyDescent="0.3">
      <c r="A277" s="35"/>
    </row>
    <row r="278" spans="1:1" x14ac:dyDescent="0.3">
      <c r="A278" s="35"/>
    </row>
    <row r="279" spans="1:1" x14ac:dyDescent="0.3">
      <c r="A279" s="35"/>
    </row>
    <row r="280" spans="1:1" x14ac:dyDescent="0.3">
      <c r="A280" s="35"/>
    </row>
    <row r="281" spans="1:1" x14ac:dyDescent="0.3">
      <c r="A281" s="35"/>
    </row>
    <row r="282" spans="1:1" x14ac:dyDescent="0.3">
      <c r="A282" s="35"/>
    </row>
    <row r="283" spans="1:1" x14ac:dyDescent="0.3">
      <c r="A283" s="35"/>
    </row>
    <row r="284" spans="1:1" x14ac:dyDescent="0.3">
      <c r="A284" s="35"/>
    </row>
    <row r="285" spans="1:1" x14ac:dyDescent="0.3">
      <c r="A285" s="35"/>
    </row>
    <row r="286" spans="1:1" x14ac:dyDescent="0.3">
      <c r="A286" s="35"/>
    </row>
    <row r="287" spans="1:1" x14ac:dyDescent="0.3">
      <c r="A287" s="35"/>
    </row>
    <row r="288" spans="1:1" x14ac:dyDescent="0.3">
      <c r="A288" s="35"/>
    </row>
    <row r="289" spans="1:14" x14ac:dyDescent="0.3">
      <c r="A289" s="35"/>
    </row>
    <row r="290" spans="1:14" x14ac:dyDescent="0.3">
      <c r="A290" s="35"/>
    </row>
    <row r="291" spans="1:14" x14ac:dyDescent="0.3">
      <c r="A291" s="35"/>
    </row>
    <row r="292" spans="1:14" x14ac:dyDescent="0.3">
      <c r="A292" s="35"/>
    </row>
    <row r="293" spans="1:14" x14ac:dyDescent="0.3">
      <c r="A293" s="35"/>
    </row>
    <row r="294" spans="1:14" x14ac:dyDescent="0.3">
      <c r="A294" s="35"/>
    </row>
    <row r="295" spans="1:14" x14ac:dyDescent="0.3">
      <c r="A295" s="35"/>
    </row>
    <row r="296" spans="1:14" x14ac:dyDescent="0.3">
      <c r="A296" s="35"/>
    </row>
    <row r="297" spans="1:14" x14ac:dyDescent="0.3">
      <c r="A297" s="35"/>
    </row>
    <row r="298" spans="1:14" x14ac:dyDescent="0.3">
      <c r="A298" s="35"/>
    </row>
    <row r="299" spans="1:14" x14ac:dyDescent="0.3">
      <c r="A299" s="35"/>
    </row>
    <row r="300" spans="1:14" x14ac:dyDescent="0.3">
      <c r="A300" s="35"/>
    </row>
    <row r="301" spans="1:14" x14ac:dyDescent="0.3">
      <c r="A301" s="35"/>
    </row>
    <row r="302" spans="1:14" x14ac:dyDescent="0.3">
      <c r="A302" s="35"/>
    </row>
    <row r="303" spans="1:14" x14ac:dyDescent="0.3">
      <c r="A303" s="35"/>
      <c r="N303" s="35"/>
    </row>
    <row r="304" spans="1:14" x14ac:dyDescent="0.3">
      <c r="A304" s="35"/>
    </row>
    <row r="305" spans="1:14" x14ac:dyDescent="0.3">
      <c r="A305" s="35"/>
    </row>
    <row r="306" spans="1:14" x14ac:dyDescent="0.3">
      <c r="A306" s="35"/>
    </row>
    <row r="307" spans="1:14" x14ac:dyDescent="0.3">
      <c r="A307" s="35"/>
    </row>
    <row r="308" spans="1:14" x14ac:dyDescent="0.3">
      <c r="A308" s="35"/>
    </row>
    <row r="309" spans="1:14" x14ac:dyDescent="0.3">
      <c r="A309" s="35"/>
    </row>
    <row r="310" spans="1:14" x14ac:dyDescent="0.3">
      <c r="A310" s="35"/>
    </row>
    <row r="311" spans="1:14" x14ac:dyDescent="0.3">
      <c r="A311" s="35"/>
    </row>
    <row r="312" spans="1:14" x14ac:dyDescent="0.3">
      <c r="A312" s="35"/>
      <c r="N312" s="35"/>
    </row>
    <row r="313" spans="1:14" x14ac:dyDescent="0.3">
      <c r="A313" s="35"/>
    </row>
    <row r="314" spans="1:14" x14ac:dyDescent="0.3">
      <c r="A314" s="35"/>
    </row>
    <row r="315" spans="1:14" x14ac:dyDescent="0.3">
      <c r="A315" s="35"/>
    </row>
    <row r="316" spans="1:14" x14ac:dyDescent="0.3">
      <c r="A316" s="35"/>
    </row>
    <row r="317" spans="1:14" x14ac:dyDescent="0.3">
      <c r="A317" s="35"/>
    </row>
    <row r="318" spans="1:14" x14ac:dyDescent="0.3">
      <c r="A318" s="35"/>
    </row>
    <row r="319" spans="1:14" x14ac:dyDescent="0.3">
      <c r="A319" s="35"/>
    </row>
    <row r="320" spans="1:14" x14ac:dyDescent="0.3">
      <c r="A320" s="35"/>
    </row>
    <row r="321" spans="1:1" x14ac:dyDescent="0.3">
      <c r="A321" s="35"/>
    </row>
    <row r="322" spans="1:1" x14ac:dyDescent="0.3">
      <c r="A322" s="35"/>
    </row>
    <row r="323" spans="1:1" x14ac:dyDescent="0.3">
      <c r="A323" s="35"/>
    </row>
    <row r="324" spans="1:1" x14ac:dyDescent="0.3">
      <c r="A324" s="35"/>
    </row>
    <row r="325" spans="1:1" x14ac:dyDescent="0.3">
      <c r="A325" s="35"/>
    </row>
    <row r="326" spans="1:1" x14ac:dyDescent="0.3">
      <c r="A326" s="35"/>
    </row>
    <row r="327" spans="1:1" x14ac:dyDescent="0.3">
      <c r="A327" s="35"/>
    </row>
    <row r="328" spans="1:1" x14ac:dyDescent="0.3">
      <c r="A328" s="35"/>
    </row>
    <row r="329" spans="1:1" x14ac:dyDescent="0.3">
      <c r="A329" s="35"/>
    </row>
    <row r="330" spans="1:1" x14ac:dyDescent="0.3">
      <c r="A330" s="35"/>
    </row>
    <row r="331" spans="1:1" x14ac:dyDescent="0.3">
      <c r="A331" s="35"/>
    </row>
    <row r="332" spans="1:1" x14ac:dyDescent="0.3">
      <c r="A332" s="35"/>
    </row>
    <row r="333" spans="1:1" x14ac:dyDescent="0.3">
      <c r="A333" s="35"/>
    </row>
    <row r="334" spans="1:1" x14ac:dyDescent="0.3">
      <c r="A334" s="35"/>
    </row>
    <row r="335" spans="1:1" x14ac:dyDescent="0.3">
      <c r="A335" s="35"/>
    </row>
    <row r="336" spans="1:1" x14ac:dyDescent="0.3">
      <c r="A336" s="35"/>
    </row>
    <row r="337" spans="1:14" x14ac:dyDescent="0.3">
      <c r="A337" s="35"/>
    </row>
    <row r="338" spans="1:14" x14ac:dyDescent="0.3">
      <c r="A338" s="35"/>
      <c r="N338" s="35"/>
    </row>
    <row r="339" spans="1:14" x14ac:dyDescent="0.3">
      <c r="A339" s="35"/>
      <c r="N339" s="35"/>
    </row>
    <row r="340" spans="1:14" x14ac:dyDescent="0.3">
      <c r="A340" s="35"/>
      <c r="N340" s="35"/>
    </row>
    <row r="341" spans="1:14" x14ac:dyDescent="0.3">
      <c r="A341" s="35"/>
      <c r="N341" s="35"/>
    </row>
    <row r="342" spans="1:14" x14ac:dyDescent="0.3">
      <c r="A342" s="35"/>
      <c r="N342" s="35"/>
    </row>
    <row r="343" spans="1:14" x14ac:dyDescent="0.3">
      <c r="A343" s="35"/>
    </row>
    <row r="344" spans="1:14" x14ac:dyDescent="0.3">
      <c r="A344" s="35"/>
    </row>
    <row r="345" spans="1:14" x14ac:dyDescent="0.3">
      <c r="A345" s="35"/>
    </row>
    <row r="346" spans="1:14" x14ac:dyDescent="0.3">
      <c r="A346" s="35"/>
    </row>
    <row r="347" spans="1:14" x14ac:dyDescent="0.3">
      <c r="A347" s="35"/>
    </row>
    <row r="348" spans="1:14" x14ac:dyDescent="0.3">
      <c r="A348" s="35"/>
    </row>
    <row r="349" spans="1:14" x14ac:dyDescent="0.3">
      <c r="A349" s="35"/>
    </row>
    <row r="350" spans="1:14" x14ac:dyDescent="0.3">
      <c r="A350" s="35"/>
    </row>
    <row r="351" spans="1:14" x14ac:dyDescent="0.3">
      <c r="A351" s="35"/>
    </row>
    <row r="352" spans="1:14" x14ac:dyDescent="0.3">
      <c r="A352" s="35"/>
    </row>
    <row r="353" spans="1:14" x14ac:dyDescent="0.3">
      <c r="A353" s="35"/>
    </row>
    <row r="354" spans="1:14" x14ac:dyDescent="0.3">
      <c r="A354" s="35"/>
    </row>
    <row r="355" spans="1:14" x14ac:dyDescent="0.3">
      <c r="A355" s="35"/>
    </row>
    <row r="356" spans="1:14" x14ac:dyDescent="0.3">
      <c r="A356" s="35"/>
      <c r="N356" s="35"/>
    </row>
    <row r="357" spans="1:14" x14ac:dyDescent="0.3">
      <c r="A357" s="35"/>
      <c r="N357" s="35"/>
    </row>
    <row r="358" spans="1:14" x14ac:dyDescent="0.3">
      <c r="A358" s="35"/>
    </row>
    <row r="359" spans="1:14" x14ac:dyDescent="0.3">
      <c r="A359" s="35"/>
    </row>
    <row r="360" spans="1:14" x14ac:dyDescent="0.3">
      <c r="A360" s="35"/>
    </row>
    <row r="361" spans="1:14" x14ac:dyDescent="0.3">
      <c r="A361" s="35"/>
    </row>
    <row r="362" spans="1:14" x14ac:dyDescent="0.3">
      <c r="A362" s="35"/>
    </row>
    <row r="363" spans="1:14" x14ac:dyDescent="0.3">
      <c r="A363" s="35"/>
    </row>
    <row r="364" spans="1:14" x14ac:dyDescent="0.3">
      <c r="A364" s="35"/>
    </row>
    <row r="365" spans="1:14" x14ac:dyDescent="0.3">
      <c r="A365" s="35"/>
    </row>
    <row r="366" spans="1:14" x14ac:dyDescent="0.3">
      <c r="A366" s="35"/>
    </row>
    <row r="367" spans="1:14" x14ac:dyDescent="0.3">
      <c r="A367" s="35"/>
    </row>
    <row r="368" spans="1:14" x14ac:dyDescent="0.3">
      <c r="A368" s="35"/>
    </row>
    <row r="369" spans="1:14" x14ac:dyDescent="0.3">
      <c r="A369" s="35"/>
    </row>
    <row r="370" spans="1:14" x14ac:dyDescent="0.3">
      <c r="A370" s="35"/>
    </row>
    <row r="371" spans="1:14" x14ac:dyDescent="0.3">
      <c r="A371" s="35"/>
    </row>
    <row r="372" spans="1:14" x14ac:dyDescent="0.3">
      <c r="A372" s="35"/>
    </row>
    <row r="373" spans="1:14" x14ac:dyDescent="0.3">
      <c r="A373" s="35"/>
    </row>
    <row r="374" spans="1:14" x14ac:dyDescent="0.3">
      <c r="A374" s="35"/>
    </row>
    <row r="375" spans="1:14" x14ac:dyDescent="0.3">
      <c r="A375" s="35"/>
      <c r="N375" s="35"/>
    </row>
    <row r="376" spans="1:14" x14ac:dyDescent="0.3">
      <c r="A376" s="35"/>
      <c r="N376" s="35"/>
    </row>
    <row r="377" spans="1:14" x14ac:dyDescent="0.3">
      <c r="A377" s="35"/>
    </row>
    <row r="378" spans="1:14" x14ac:dyDescent="0.3">
      <c r="A378" s="35"/>
    </row>
    <row r="379" spans="1:14" x14ac:dyDescent="0.3">
      <c r="A379" s="35"/>
    </row>
    <row r="380" spans="1:14" x14ac:dyDescent="0.3">
      <c r="A380" s="35"/>
    </row>
    <row r="381" spans="1:14" x14ac:dyDescent="0.3">
      <c r="A381" s="35"/>
    </row>
    <row r="382" spans="1:14" x14ac:dyDescent="0.3">
      <c r="A382" s="35"/>
    </row>
    <row r="383" spans="1:14" x14ac:dyDescent="0.3">
      <c r="A383" s="35"/>
    </row>
    <row r="384" spans="1:14" x14ac:dyDescent="0.3">
      <c r="A384" s="35"/>
    </row>
    <row r="385" spans="1:14" x14ac:dyDescent="0.3">
      <c r="A385" s="35"/>
    </row>
    <row r="386" spans="1:14" x14ac:dyDescent="0.3">
      <c r="A386" s="35"/>
    </row>
    <row r="387" spans="1:14" x14ac:dyDescent="0.3">
      <c r="A387" s="35"/>
    </row>
    <row r="388" spans="1:14" x14ac:dyDescent="0.3">
      <c r="A388" s="35"/>
    </row>
    <row r="389" spans="1:14" x14ac:dyDescent="0.3">
      <c r="A389" s="35"/>
    </row>
    <row r="390" spans="1:14" x14ac:dyDescent="0.3">
      <c r="A390" s="35"/>
    </row>
    <row r="391" spans="1:14" x14ac:dyDescent="0.3">
      <c r="A391" s="35"/>
    </row>
    <row r="392" spans="1:14" x14ac:dyDescent="0.3">
      <c r="A392" s="35"/>
    </row>
    <row r="393" spans="1:14" x14ac:dyDescent="0.3">
      <c r="A393" s="35"/>
    </row>
    <row r="394" spans="1:14" x14ac:dyDescent="0.3">
      <c r="A394" s="35"/>
    </row>
    <row r="395" spans="1:14" x14ac:dyDescent="0.3">
      <c r="A395" s="35"/>
    </row>
    <row r="396" spans="1:14" x14ac:dyDescent="0.3">
      <c r="A396" s="35"/>
      <c r="N396" s="35"/>
    </row>
    <row r="397" spans="1:14" x14ac:dyDescent="0.3">
      <c r="A397" s="35"/>
      <c r="N397" s="35"/>
    </row>
    <row r="398" spans="1:14" x14ac:dyDescent="0.3">
      <c r="A398" s="35"/>
      <c r="N398" s="35"/>
    </row>
    <row r="399" spans="1:14" x14ac:dyDescent="0.3">
      <c r="A399" s="35"/>
      <c r="N399" s="35"/>
    </row>
    <row r="400" spans="1:14" x14ac:dyDescent="0.3">
      <c r="A400" s="35"/>
      <c r="N400" s="35"/>
    </row>
    <row r="401" spans="1:14" x14ac:dyDescent="0.3">
      <c r="A401" s="35"/>
      <c r="N401" s="35"/>
    </row>
    <row r="402" spans="1:14" x14ac:dyDescent="0.3">
      <c r="A402" s="35"/>
      <c r="N402" s="35"/>
    </row>
    <row r="403" spans="1:14" x14ac:dyDescent="0.3">
      <c r="A403" s="35"/>
      <c r="N403" s="35"/>
    </row>
    <row r="404" spans="1:14" x14ac:dyDescent="0.3">
      <c r="A404" s="35"/>
      <c r="N404" s="35"/>
    </row>
    <row r="405" spans="1:14" x14ac:dyDescent="0.3">
      <c r="A405" s="35"/>
      <c r="N405" s="35"/>
    </row>
    <row r="406" spans="1:14" x14ac:dyDescent="0.3">
      <c r="A406" s="35"/>
    </row>
    <row r="407" spans="1:14" x14ac:dyDescent="0.3">
      <c r="A407" s="35"/>
    </row>
    <row r="408" spans="1:14" x14ac:dyDescent="0.3">
      <c r="A408" s="35"/>
    </row>
    <row r="409" spans="1:14" x14ac:dyDescent="0.3">
      <c r="A409" s="35"/>
    </row>
    <row r="410" spans="1:14" x14ac:dyDescent="0.3">
      <c r="A410" s="35"/>
    </row>
    <row r="411" spans="1:14" x14ac:dyDescent="0.3">
      <c r="A411" s="35"/>
    </row>
    <row r="412" spans="1:14" x14ac:dyDescent="0.3">
      <c r="A412" s="35"/>
    </row>
    <row r="413" spans="1:14" x14ac:dyDescent="0.3">
      <c r="A413" s="35"/>
    </row>
    <row r="414" spans="1:14" x14ac:dyDescent="0.3">
      <c r="A414" s="35"/>
    </row>
    <row r="415" spans="1:14" x14ac:dyDescent="0.3">
      <c r="A415" s="35"/>
    </row>
    <row r="416" spans="1:14" x14ac:dyDescent="0.3">
      <c r="A416" s="35"/>
    </row>
    <row r="417" spans="1:1" x14ac:dyDescent="0.3">
      <c r="A417" s="35"/>
    </row>
    <row r="418" spans="1:1" x14ac:dyDescent="0.3">
      <c r="A418" s="35"/>
    </row>
    <row r="419" spans="1:1" x14ac:dyDescent="0.3">
      <c r="A419" s="35"/>
    </row>
    <row r="420" spans="1:1" x14ac:dyDescent="0.3">
      <c r="A420" s="35"/>
    </row>
    <row r="421" spans="1:1" x14ac:dyDescent="0.3">
      <c r="A421" s="35"/>
    </row>
    <row r="422" spans="1:1" x14ac:dyDescent="0.3">
      <c r="A422" s="35"/>
    </row>
    <row r="423" spans="1:1" x14ac:dyDescent="0.3">
      <c r="A423" s="35"/>
    </row>
    <row r="424" spans="1:1" x14ac:dyDescent="0.3">
      <c r="A424" s="35"/>
    </row>
    <row r="425" spans="1:1" x14ac:dyDescent="0.3">
      <c r="A425" s="35"/>
    </row>
    <row r="426" spans="1:1" x14ac:dyDescent="0.3">
      <c r="A426" s="35"/>
    </row>
    <row r="427" spans="1:1" x14ac:dyDescent="0.3">
      <c r="A427" s="35"/>
    </row>
    <row r="428" spans="1:1" x14ac:dyDescent="0.3">
      <c r="A428" s="35"/>
    </row>
    <row r="429" spans="1:1" x14ac:dyDescent="0.3">
      <c r="A429" s="35"/>
    </row>
    <row r="430" spans="1:1" x14ac:dyDescent="0.3">
      <c r="A430" s="35"/>
    </row>
    <row r="431" spans="1:1" x14ac:dyDescent="0.3">
      <c r="A431" s="35"/>
    </row>
    <row r="432" spans="1:1" x14ac:dyDescent="0.3">
      <c r="A432" s="35"/>
    </row>
    <row r="433" spans="1:1" x14ac:dyDescent="0.3">
      <c r="A433" s="35"/>
    </row>
    <row r="434" spans="1:1" x14ac:dyDescent="0.3">
      <c r="A434" s="35"/>
    </row>
    <row r="435" spans="1:1" x14ac:dyDescent="0.3">
      <c r="A435" s="35"/>
    </row>
    <row r="436" spans="1:1" x14ac:dyDescent="0.3">
      <c r="A436" s="35"/>
    </row>
    <row r="437" spans="1:1" x14ac:dyDescent="0.3">
      <c r="A437" s="35"/>
    </row>
    <row r="438" spans="1:1" x14ac:dyDescent="0.3">
      <c r="A438" s="35"/>
    </row>
    <row r="439" spans="1:1" x14ac:dyDescent="0.3">
      <c r="A439" s="35"/>
    </row>
    <row r="440" spans="1:1" x14ac:dyDescent="0.3">
      <c r="A440" s="35"/>
    </row>
    <row r="441" spans="1:1" x14ac:dyDescent="0.3">
      <c r="A441" s="35"/>
    </row>
    <row r="442" spans="1:1" x14ac:dyDescent="0.3">
      <c r="A442" s="35"/>
    </row>
    <row r="443" spans="1:1" x14ac:dyDescent="0.3">
      <c r="A443" s="35"/>
    </row>
    <row r="444" spans="1:1" x14ac:dyDescent="0.3">
      <c r="A444" s="35"/>
    </row>
    <row r="445" spans="1:1" x14ac:dyDescent="0.3">
      <c r="A445" s="35"/>
    </row>
    <row r="446" spans="1:1" x14ac:dyDescent="0.3">
      <c r="A446" s="35"/>
    </row>
    <row r="447" spans="1:1" x14ac:dyDescent="0.3">
      <c r="A447" s="35"/>
    </row>
    <row r="448" spans="1:1" x14ac:dyDescent="0.3">
      <c r="A448" s="35"/>
    </row>
    <row r="449" spans="1:1" x14ac:dyDescent="0.3">
      <c r="A449" s="35"/>
    </row>
    <row r="450" spans="1:1" x14ac:dyDescent="0.3">
      <c r="A450" s="35"/>
    </row>
    <row r="451" spans="1:1" x14ac:dyDescent="0.3">
      <c r="A451" s="35"/>
    </row>
    <row r="452" spans="1:1" x14ac:dyDescent="0.3">
      <c r="A452" s="35"/>
    </row>
    <row r="453" spans="1:1" x14ac:dyDescent="0.3">
      <c r="A453" s="35"/>
    </row>
    <row r="454" spans="1:1" x14ac:dyDescent="0.3">
      <c r="A454" s="35"/>
    </row>
    <row r="455" spans="1:1" x14ac:dyDescent="0.3">
      <c r="A455" s="35"/>
    </row>
    <row r="456" spans="1:1" x14ac:dyDescent="0.3">
      <c r="A456" s="35"/>
    </row>
    <row r="457" spans="1:1" x14ac:dyDescent="0.3">
      <c r="A457" s="35"/>
    </row>
    <row r="458" spans="1:1" x14ac:dyDescent="0.3">
      <c r="A458" s="35"/>
    </row>
    <row r="459" spans="1:1" x14ac:dyDescent="0.3">
      <c r="A459" s="35"/>
    </row>
    <row r="460" spans="1:1" x14ac:dyDescent="0.3">
      <c r="A460" s="35"/>
    </row>
    <row r="461" spans="1:1" x14ac:dyDescent="0.3">
      <c r="A461" s="35"/>
    </row>
    <row r="462" spans="1:1" x14ac:dyDescent="0.3">
      <c r="A462" s="35"/>
    </row>
    <row r="463" spans="1:1" x14ac:dyDescent="0.3">
      <c r="A463" s="35"/>
    </row>
    <row r="464" spans="1:1" x14ac:dyDescent="0.3">
      <c r="A464" s="35"/>
    </row>
    <row r="465" spans="1:1" x14ac:dyDescent="0.3">
      <c r="A465" s="35"/>
    </row>
    <row r="466" spans="1:1" x14ac:dyDescent="0.3">
      <c r="A466" s="35"/>
    </row>
    <row r="467" spans="1:1" x14ac:dyDescent="0.3">
      <c r="A467" s="35"/>
    </row>
    <row r="468" spans="1:1" x14ac:dyDescent="0.3">
      <c r="A468" s="35"/>
    </row>
    <row r="469" spans="1:1" x14ac:dyDescent="0.3">
      <c r="A469" s="35"/>
    </row>
    <row r="470" spans="1:1" x14ac:dyDescent="0.3">
      <c r="A470" s="35"/>
    </row>
    <row r="471" spans="1:1" x14ac:dyDescent="0.3">
      <c r="A471" s="35"/>
    </row>
    <row r="472" spans="1:1" x14ac:dyDescent="0.3">
      <c r="A472" s="35"/>
    </row>
    <row r="473" spans="1:1" x14ac:dyDescent="0.3">
      <c r="A473" s="35"/>
    </row>
    <row r="556" spans="1:21" ht="15" thickBot="1" x14ac:dyDescent="0.35"/>
    <row r="557" spans="1:21" ht="15" thickTop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4"/>
      <c r="Q557" s="44"/>
      <c r="R557" s="44"/>
      <c r="S557" s="44"/>
      <c r="T557" s="44"/>
      <c r="U557" s="44"/>
    </row>
  </sheetData>
  <mergeCells count="2">
    <mergeCell ref="A1:O1"/>
    <mergeCell ref="X2:AA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36C71-F162-4867-9982-2D8572DC8D00}">
  <dimension ref="A1:AB500"/>
  <sheetViews>
    <sheetView topLeftCell="S3" workbookViewId="0">
      <selection activeCell="X11" sqref="X11"/>
    </sheetView>
  </sheetViews>
  <sheetFormatPr defaultRowHeight="14.4" x14ac:dyDescent="0.3"/>
  <cols>
    <col min="23" max="23" width="59.109375" bestFit="1" customWidth="1"/>
    <col min="24" max="26" width="12.44140625" customWidth="1"/>
  </cols>
  <sheetData>
    <row r="1" spans="1:28" ht="25.8" x14ac:dyDescent="0.5">
      <c r="A1" s="55" t="s">
        <v>322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42"/>
      <c r="Q1" s="42"/>
      <c r="R1" s="42"/>
      <c r="S1" s="42"/>
      <c r="T1" s="42"/>
      <c r="U1" s="42"/>
    </row>
    <row r="2" spans="1:28" ht="15" thickBot="1" x14ac:dyDescent="0.35">
      <c r="X2" s="56" t="s">
        <v>191</v>
      </c>
      <c r="Y2" s="58"/>
      <c r="Z2" s="58"/>
      <c r="AA2" s="58"/>
    </row>
    <row r="3" spans="1:28" ht="58.2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37" t="s">
        <v>323</v>
      </c>
      <c r="Q3" s="37" t="s">
        <v>324</v>
      </c>
      <c r="R3" s="37" t="s">
        <v>325</v>
      </c>
      <c r="S3" s="37" t="s">
        <v>326</v>
      </c>
      <c r="T3" s="37" t="s">
        <v>326</v>
      </c>
      <c r="U3" s="37"/>
      <c r="W3" s="18" t="str">
        <f>B4</f>
        <v>Law Office of Kyle Swanson LANDER</v>
      </c>
      <c r="X3" s="3" t="s">
        <v>18</v>
      </c>
      <c r="Y3" s="3" t="s">
        <v>49</v>
      </c>
      <c r="Z3" s="3" t="s">
        <v>188</v>
      </c>
      <c r="AA3" s="3" t="s">
        <v>157</v>
      </c>
      <c r="AB3" s="19" t="s">
        <v>194</v>
      </c>
    </row>
    <row r="4" spans="1:28" ht="15" thickBot="1" x14ac:dyDescent="0.35">
      <c r="A4" s="35">
        <v>45307</v>
      </c>
      <c r="B4" t="s">
        <v>711</v>
      </c>
      <c r="C4" t="s">
        <v>15</v>
      </c>
      <c r="D4" t="s">
        <v>712</v>
      </c>
      <c r="E4" t="s">
        <v>23</v>
      </c>
      <c r="G4" t="s">
        <v>713</v>
      </c>
      <c r="H4" t="s">
        <v>157</v>
      </c>
      <c r="I4" t="s">
        <v>19</v>
      </c>
      <c r="J4">
        <v>0.7</v>
      </c>
      <c r="L4">
        <v>1.2</v>
      </c>
      <c r="M4" t="s">
        <v>20</v>
      </c>
      <c r="P4" t="s">
        <v>713</v>
      </c>
      <c r="R4" t="s">
        <v>714</v>
      </c>
      <c r="W4" s="45" t="s">
        <v>23</v>
      </c>
      <c r="X4" s="46">
        <f>SUMIFS($J$4:$J$4,$E$4:$E$4,$W4,$H$4:$H$4,X$3)</f>
        <v>0</v>
      </c>
      <c r="Y4" s="46">
        <f>SUMIFS($J$4:$J$4,$E$4:$E$4,$W4,$H$4:$H$4,Y$3)</f>
        <v>0</v>
      </c>
      <c r="Z4" s="46">
        <f>SUMIFS($J$4:$J$4,$E$4:$E$4,$W4,$H$4:$H$4,Z$3)</f>
        <v>0</v>
      </c>
      <c r="AA4" s="46">
        <f>SUMIFS($J$4:$J$4,$E$4:$E$4,$W4,$H$4:$H$4,AA$3)</f>
        <v>0.7</v>
      </c>
      <c r="AB4" s="15">
        <f>SUM(X4:AA4)</f>
        <v>0.7</v>
      </c>
    </row>
    <row r="5" spans="1:28" x14ac:dyDescent="0.3">
      <c r="A5" s="35"/>
    </row>
    <row r="6" spans="1:28" ht="15" thickBot="1" x14ac:dyDescent="0.35">
      <c r="A6" s="35"/>
      <c r="W6" s="17" t="s">
        <v>192</v>
      </c>
      <c r="X6" s="56" t="s">
        <v>193</v>
      </c>
      <c r="Y6" s="57"/>
      <c r="Z6" s="57"/>
    </row>
    <row r="7" spans="1:28" ht="15" thickBot="1" x14ac:dyDescent="0.35">
      <c r="A7" s="35"/>
      <c r="W7" s="18" t="str">
        <f>W3</f>
        <v>Law Office of Kyle Swanson LANDER</v>
      </c>
      <c r="X7" s="33" t="str">
        <f>X3</f>
        <v>Attorney</v>
      </c>
      <c r="Y7" s="33" t="str">
        <f t="shared" ref="Y7:AA7" si="0">Y3</f>
        <v>Expert</v>
      </c>
      <c r="Z7" s="33" t="str">
        <f t="shared" si="0"/>
        <v>Investigator</v>
      </c>
      <c r="AA7" s="33" t="str">
        <f t="shared" si="0"/>
        <v>Staff</v>
      </c>
      <c r="AB7" s="19" t="s">
        <v>194</v>
      </c>
    </row>
    <row r="8" spans="1:28" ht="15" thickBot="1" x14ac:dyDescent="0.35">
      <c r="A8" s="35"/>
      <c r="W8" s="20" t="s">
        <v>36</v>
      </c>
      <c r="X8" s="26">
        <f t="shared" ref="X8:AA8" si="1">SUMIFS($J$4:$J$165,$E$4:$E$165,$W8,$H$4:$H$165,X$3)</f>
        <v>0</v>
      </c>
      <c r="Y8" s="48">
        <f t="shared" si="1"/>
        <v>0</v>
      </c>
      <c r="Z8" s="48">
        <f t="shared" si="1"/>
        <v>0</v>
      </c>
      <c r="AA8" s="49">
        <f t="shared" si="1"/>
        <v>0</v>
      </c>
      <c r="AB8" s="21">
        <f>SUM(W8:AA8)</f>
        <v>0</v>
      </c>
    </row>
    <row r="9" spans="1:28" ht="15" thickBot="1" x14ac:dyDescent="0.35">
      <c r="A9" s="35"/>
      <c r="W9" s="20" t="s">
        <v>195</v>
      </c>
      <c r="X9" s="51">
        <v>43</v>
      </c>
      <c r="Y9" s="28">
        <f t="shared" ref="Y9:AA9" si="2">SUMIFS($J$4:$J$5273,$E$4:$E$5273,$W9,$H$4:$H$5273,Y$3)</f>
        <v>0</v>
      </c>
      <c r="Z9" s="28">
        <f t="shared" si="2"/>
        <v>0</v>
      </c>
      <c r="AA9" s="29">
        <f t="shared" si="2"/>
        <v>0</v>
      </c>
      <c r="AB9" s="21">
        <f>SUM(W9:AA9)</f>
        <v>43</v>
      </c>
    </row>
    <row r="10" spans="1:28" x14ac:dyDescent="0.3">
      <c r="A10" s="35"/>
      <c r="W10" s="36" t="s">
        <v>196</v>
      </c>
      <c r="X10" s="16">
        <f>SUM(X8:X9)</f>
        <v>43</v>
      </c>
      <c r="Y10" s="16">
        <f t="shared" ref="Y10:AA10" si="3">SUM(Y8:Y9)</f>
        <v>0</v>
      </c>
      <c r="Z10" s="16">
        <f t="shared" si="3"/>
        <v>0</v>
      </c>
      <c r="AA10" s="16">
        <f t="shared" si="3"/>
        <v>0</v>
      </c>
      <c r="AB10" s="22">
        <f>SUM(AB8,AB9)</f>
        <v>43</v>
      </c>
    </row>
    <row r="11" spans="1:28" x14ac:dyDescent="0.3">
      <c r="A11" s="35"/>
      <c r="W11" s="30" t="s">
        <v>1869</v>
      </c>
    </row>
    <row r="12" spans="1:28" x14ac:dyDescent="0.3">
      <c r="A12" s="35"/>
      <c r="W12" s="30"/>
    </row>
    <row r="13" spans="1:28" x14ac:dyDescent="0.3">
      <c r="A13" s="35"/>
      <c r="N13" s="35"/>
      <c r="W13" s="30" t="s">
        <v>1866</v>
      </c>
    </row>
    <row r="14" spans="1:28" x14ac:dyDescent="0.3">
      <c r="A14" s="35"/>
    </row>
    <row r="15" spans="1:28" x14ac:dyDescent="0.3">
      <c r="A15" s="35"/>
      <c r="N15" s="35"/>
    </row>
    <row r="16" spans="1:28" x14ac:dyDescent="0.3">
      <c r="A16" s="35"/>
      <c r="N16" s="35"/>
    </row>
    <row r="17" spans="1:1" x14ac:dyDescent="0.3">
      <c r="A17" s="35"/>
    </row>
    <row r="18" spans="1:1" x14ac:dyDescent="0.3">
      <c r="A18" s="35"/>
    </row>
    <row r="19" spans="1:1" x14ac:dyDescent="0.3">
      <c r="A19" s="35"/>
    </row>
    <row r="20" spans="1:1" x14ac:dyDescent="0.3">
      <c r="A20" s="35"/>
    </row>
    <row r="21" spans="1:1" x14ac:dyDescent="0.3">
      <c r="A21" s="35"/>
    </row>
    <row r="22" spans="1:1" x14ac:dyDescent="0.3">
      <c r="A22" s="35"/>
    </row>
    <row r="23" spans="1:1" x14ac:dyDescent="0.3">
      <c r="A23" s="35"/>
    </row>
    <row r="24" spans="1:1" x14ac:dyDescent="0.3">
      <c r="A24" s="35"/>
    </row>
    <row r="25" spans="1:1" x14ac:dyDescent="0.3">
      <c r="A25" s="35"/>
    </row>
    <row r="26" spans="1:1" x14ac:dyDescent="0.3">
      <c r="A26" s="35"/>
    </row>
    <row r="27" spans="1:1" x14ac:dyDescent="0.3">
      <c r="A27" s="35"/>
    </row>
    <row r="28" spans="1:1" x14ac:dyDescent="0.3">
      <c r="A28" s="35"/>
    </row>
    <row r="29" spans="1:1" x14ac:dyDescent="0.3">
      <c r="A29" s="35"/>
    </row>
    <row r="30" spans="1:1" x14ac:dyDescent="0.3">
      <c r="A30" s="35"/>
    </row>
    <row r="31" spans="1:1" x14ac:dyDescent="0.3">
      <c r="A31" s="35"/>
    </row>
    <row r="32" spans="1:1" x14ac:dyDescent="0.3">
      <c r="A32" s="35"/>
    </row>
    <row r="33" spans="1:14" x14ac:dyDescent="0.3">
      <c r="A33" s="35"/>
    </row>
    <row r="34" spans="1:14" x14ac:dyDescent="0.3">
      <c r="A34" s="35"/>
    </row>
    <row r="35" spans="1:14" x14ac:dyDescent="0.3">
      <c r="A35" s="35"/>
    </row>
    <row r="36" spans="1:14" x14ac:dyDescent="0.3">
      <c r="A36" s="35"/>
    </row>
    <row r="37" spans="1:14" x14ac:dyDescent="0.3">
      <c r="A37" s="35"/>
    </row>
    <row r="38" spans="1:14" x14ac:dyDescent="0.3">
      <c r="A38" s="35"/>
    </row>
    <row r="39" spans="1:14" x14ac:dyDescent="0.3">
      <c r="A39" s="35"/>
    </row>
    <row r="40" spans="1:14" x14ac:dyDescent="0.3">
      <c r="A40" s="35"/>
    </row>
    <row r="41" spans="1:14" x14ac:dyDescent="0.3">
      <c r="A41" s="35"/>
    </row>
    <row r="42" spans="1:14" x14ac:dyDescent="0.3">
      <c r="A42" s="35"/>
      <c r="N42" s="35"/>
    </row>
    <row r="43" spans="1:14" x14ac:dyDescent="0.3">
      <c r="A43" s="35"/>
    </row>
    <row r="44" spans="1:14" x14ac:dyDescent="0.3">
      <c r="A44" s="35"/>
    </row>
    <row r="45" spans="1:14" x14ac:dyDescent="0.3">
      <c r="A45" s="35"/>
    </row>
    <row r="46" spans="1:14" x14ac:dyDescent="0.3">
      <c r="A46" s="35"/>
    </row>
    <row r="47" spans="1:14" x14ac:dyDescent="0.3">
      <c r="A47" s="35"/>
    </row>
    <row r="48" spans="1:14" x14ac:dyDescent="0.3">
      <c r="A48" s="35"/>
    </row>
    <row r="49" spans="1:14" x14ac:dyDescent="0.3">
      <c r="A49" s="35"/>
    </row>
    <row r="50" spans="1:14" x14ac:dyDescent="0.3">
      <c r="A50" s="35"/>
    </row>
    <row r="51" spans="1:14" x14ac:dyDescent="0.3">
      <c r="A51" s="35"/>
    </row>
    <row r="52" spans="1:14" x14ac:dyDescent="0.3">
      <c r="A52" s="35"/>
      <c r="N52" s="35"/>
    </row>
    <row r="53" spans="1:14" x14ac:dyDescent="0.3">
      <c r="A53" s="35"/>
    </row>
    <row r="54" spans="1:14" x14ac:dyDescent="0.3">
      <c r="A54" s="35"/>
    </row>
    <row r="55" spans="1:14" x14ac:dyDescent="0.3">
      <c r="A55" s="35"/>
      <c r="N55" s="35"/>
    </row>
    <row r="56" spans="1:14" x14ac:dyDescent="0.3">
      <c r="A56" s="35"/>
    </row>
    <row r="57" spans="1:14" x14ac:dyDescent="0.3">
      <c r="A57" s="35"/>
    </row>
    <row r="58" spans="1:14" x14ac:dyDescent="0.3">
      <c r="A58" s="35"/>
    </row>
    <row r="59" spans="1:14" x14ac:dyDescent="0.3">
      <c r="A59" s="35"/>
    </row>
    <row r="60" spans="1:14" x14ac:dyDescent="0.3">
      <c r="A60" s="35"/>
    </row>
    <row r="61" spans="1:14" x14ac:dyDescent="0.3">
      <c r="A61" s="35"/>
    </row>
    <row r="62" spans="1:14" x14ac:dyDescent="0.3">
      <c r="A62" s="35"/>
    </row>
    <row r="63" spans="1:14" x14ac:dyDescent="0.3">
      <c r="A63" s="35"/>
    </row>
    <row r="64" spans="1:14" x14ac:dyDescent="0.3">
      <c r="A64" s="35"/>
    </row>
    <row r="65" spans="1:1" x14ac:dyDescent="0.3">
      <c r="A65" s="35"/>
    </row>
    <row r="66" spans="1:1" x14ac:dyDescent="0.3">
      <c r="A66" s="35"/>
    </row>
    <row r="67" spans="1:1" x14ac:dyDescent="0.3">
      <c r="A67" s="35"/>
    </row>
    <row r="68" spans="1:1" x14ac:dyDescent="0.3">
      <c r="A68" s="35"/>
    </row>
    <row r="69" spans="1:1" x14ac:dyDescent="0.3">
      <c r="A69" s="35"/>
    </row>
    <row r="70" spans="1:1" x14ac:dyDescent="0.3">
      <c r="A70" s="35"/>
    </row>
    <row r="71" spans="1:1" x14ac:dyDescent="0.3">
      <c r="A71" s="35"/>
    </row>
    <row r="72" spans="1:1" x14ac:dyDescent="0.3">
      <c r="A72" s="35"/>
    </row>
    <row r="73" spans="1:1" x14ac:dyDescent="0.3">
      <c r="A73" s="35"/>
    </row>
    <row r="74" spans="1:1" x14ac:dyDescent="0.3">
      <c r="A74" s="35"/>
    </row>
    <row r="75" spans="1:1" x14ac:dyDescent="0.3">
      <c r="A75" s="35"/>
    </row>
    <row r="76" spans="1:1" x14ac:dyDescent="0.3">
      <c r="A76" s="35"/>
    </row>
    <row r="77" spans="1:1" x14ac:dyDescent="0.3">
      <c r="A77" s="35"/>
    </row>
    <row r="78" spans="1:1" x14ac:dyDescent="0.3">
      <c r="A78" s="35"/>
    </row>
    <row r="79" spans="1:1" x14ac:dyDescent="0.3">
      <c r="A79" s="35"/>
    </row>
    <row r="80" spans="1:1" x14ac:dyDescent="0.3">
      <c r="A80" s="35"/>
    </row>
    <row r="81" spans="1:1" x14ac:dyDescent="0.3">
      <c r="A81" s="35"/>
    </row>
    <row r="82" spans="1:1" x14ac:dyDescent="0.3">
      <c r="A82" s="35"/>
    </row>
    <row r="83" spans="1:1" x14ac:dyDescent="0.3">
      <c r="A83" s="35"/>
    </row>
    <row r="84" spans="1:1" x14ac:dyDescent="0.3">
      <c r="A84" s="35"/>
    </row>
    <row r="85" spans="1:1" x14ac:dyDescent="0.3">
      <c r="A85" s="35"/>
    </row>
    <row r="86" spans="1:1" x14ac:dyDescent="0.3">
      <c r="A86" s="35"/>
    </row>
    <row r="87" spans="1:1" x14ac:dyDescent="0.3">
      <c r="A87" s="35"/>
    </row>
    <row r="88" spans="1:1" x14ac:dyDescent="0.3">
      <c r="A88" s="35"/>
    </row>
    <row r="89" spans="1:1" x14ac:dyDescent="0.3">
      <c r="A89" s="35"/>
    </row>
    <row r="90" spans="1:1" x14ac:dyDescent="0.3">
      <c r="A90" s="35"/>
    </row>
    <row r="91" spans="1:1" x14ac:dyDescent="0.3">
      <c r="A91" s="35"/>
    </row>
    <row r="92" spans="1:1" x14ac:dyDescent="0.3">
      <c r="A92" s="35"/>
    </row>
    <row r="93" spans="1:1" x14ac:dyDescent="0.3">
      <c r="A93" s="35"/>
    </row>
    <row r="94" spans="1:1" x14ac:dyDescent="0.3">
      <c r="A94" s="35"/>
    </row>
    <row r="95" spans="1:1" x14ac:dyDescent="0.3">
      <c r="A95" s="35"/>
    </row>
    <row r="96" spans="1:1" x14ac:dyDescent="0.3">
      <c r="A96" s="35"/>
    </row>
    <row r="97" spans="1:1" x14ac:dyDescent="0.3">
      <c r="A97" s="35"/>
    </row>
    <row r="98" spans="1:1" x14ac:dyDescent="0.3">
      <c r="A98" s="35"/>
    </row>
    <row r="99" spans="1:1" x14ac:dyDescent="0.3">
      <c r="A99" s="35"/>
    </row>
    <row r="100" spans="1:1" x14ac:dyDescent="0.3">
      <c r="A100" s="35"/>
    </row>
    <row r="101" spans="1:1" x14ac:dyDescent="0.3">
      <c r="A101" s="35"/>
    </row>
    <row r="102" spans="1:1" x14ac:dyDescent="0.3">
      <c r="A102" s="35"/>
    </row>
    <row r="103" spans="1:1" x14ac:dyDescent="0.3">
      <c r="A103" s="35"/>
    </row>
    <row r="104" spans="1:1" x14ac:dyDescent="0.3">
      <c r="A104" s="35"/>
    </row>
    <row r="105" spans="1:1" x14ac:dyDescent="0.3">
      <c r="A105" s="35"/>
    </row>
    <row r="106" spans="1:1" x14ac:dyDescent="0.3">
      <c r="A106" s="35"/>
    </row>
    <row r="107" spans="1:1" x14ac:dyDescent="0.3">
      <c r="A107" s="35"/>
    </row>
    <row r="108" spans="1:1" x14ac:dyDescent="0.3">
      <c r="A108" s="35"/>
    </row>
    <row r="109" spans="1:1" x14ac:dyDescent="0.3">
      <c r="A109" s="35"/>
    </row>
    <row r="110" spans="1:1" x14ac:dyDescent="0.3">
      <c r="A110" s="35"/>
    </row>
    <row r="111" spans="1:1" x14ac:dyDescent="0.3">
      <c r="A111" s="35"/>
    </row>
    <row r="112" spans="1:1" x14ac:dyDescent="0.3">
      <c r="A112" s="35"/>
    </row>
    <row r="113" spans="1:1" x14ac:dyDescent="0.3">
      <c r="A113" s="35"/>
    </row>
    <row r="114" spans="1:1" x14ac:dyDescent="0.3">
      <c r="A114" s="35"/>
    </row>
    <row r="115" spans="1:1" x14ac:dyDescent="0.3">
      <c r="A115" s="35"/>
    </row>
    <row r="116" spans="1:1" x14ac:dyDescent="0.3">
      <c r="A116" s="35"/>
    </row>
    <row r="117" spans="1:1" x14ac:dyDescent="0.3">
      <c r="A117" s="35"/>
    </row>
    <row r="118" spans="1:1" x14ac:dyDescent="0.3">
      <c r="A118" s="35"/>
    </row>
    <row r="119" spans="1:1" x14ac:dyDescent="0.3">
      <c r="A119" s="35"/>
    </row>
    <row r="120" spans="1:1" x14ac:dyDescent="0.3">
      <c r="A120" s="35"/>
    </row>
    <row r="121" spans="1:1" x14ac:dyDescent="0.3">
      <c r="A121" s="35"/>
    </row>
    <row r="122" spans="1:1" x14ac:dyDescent="0.3">
      <c r="A122" s="35"/>
    </row>
    <row r="123" spans="1:1" x14ac:dyDescent="0.3">
      <c r="A123" s="35"/>
    </row>
    <row r="124" spans="1:1" x14ac:dyDescent="0.3">
      <c r="A124" s="35"/>
    </row>
    <row r="125" spans="1:1" x14ac:dyDescent="0.3">
      <c r="A125" s="35"/>
    </row>
    <row r="126" spans="1:1" x14ac:dyDescent="0.3">
      <c r="A126" s="35"/>
    </row>
    <row r="127" spans="1:1" x14ac:dyDescent="0.3">
      <c r="A127" s="35"/>
    </row>
    <row r="128" spans="1:1" x14ac:dyDescent="0.3">
      <c r="A128" s="35"/>
    </row>
    <row r="129" spans="1:1" x14ac:dyDescent="0.3">
      <c r="A129" s="35"/>
    </row>
    <row r="130" spans="1:1" x14ac:dyDescent="0.3">
      <c r="A130" s="35"/>
    </row>
    <row r="131" spans="1:1" x14ac:dyDescent="0.3">
      <c r="A131" s="35"/>
    </row>
    <row r="132" spans="1:1" x14ac:dyDescent="0.3">
      <c r="A132" s="35"/>
    </row>
    <row r="133" spans="1:1" x14ac:dyDescent="0.3">
      <c r="A133" s="35"/>
    </row>
    <row r="134" spans="1:1" x14ac:dyDescent="0.3">
      <c r="A134" s="35"/>
    </row>
    <row r="135" spans="1:1" x14ac:dyDescent="0.3">
      <c r="A135" s="35"/>
    </row>
    <row r="136" spans="1:1" x14ac:dyDescent="0.3">
      <c r="A136" s="35"/>
    </row>
    <row r="137" spans="1:1" x14ac:dyDescent="0.3">
      <c r="A137" s="35"/>
    </row>
    <row r="138" spans="1:1" x14ac:dyDescent="0.3">
      <c r="A138" s="35"/>
    </row>
    <row r="139" spans="1:1" x14ac:dyDescent="0.3">
      <c r="A139" s="35"/>
    </row>
    <row r="140" spans="1:1" x14ac:dyDescent="0.3">
      <c r="A140" s="35"/>
    </row>
    <row r="141" spans="1:1" x14ac:dyDescent="0.3">
      <c r="A141" s="35"/>
    </row>
    <row r="142" spans="1:1" x14ac:dyDescent="0.3">
      <c r="A142" s="35"/>
    </row>
    <row r="143" spans="1:1" x14ac:dyDescent="0.3">
      <c r="A143" s="35"/>
    </row>
    <row r="144" spans="1:1" x14ac:dyDescent="0.3">
      <c r="A144" s="35"/>
    </row>
    <row r="145" spans="1:1" x14ac:dyDescent="0.3">
      <c r="A145" s="35"/>
    </row>
    <row r="146" spans="1:1" x14ac:dyDescent="0.3">
      <c r="A146" s="35"/>
    </row>
    <row r="147" spans="1:1" x14ac:dyDescent="0.3">
      <c r="A147" s="35"/>
    </row>
    <row r="148" spans="1:1" x14ac:dyDescent="0.3">
      <c r="A148" s="35"/>
    </row>
    <row r="149" spans="1:1" x14ac:dyDescent="0.3">
      <c r="A149" s="35"/>
    </row>
    <row r="150" spans="1:1" x14ac:dyDescent="0.3">
      <c r="A150" s="35"/>
    </row>
    <row r="151" spans="1:1" x14ac:dyDescent="0.3">
      <c r="A151" s="35"/>
    </row>
    <row r="152" spans="1:1" x14ac:dyDescent="0.3">
      <c r="A152" s="35"/>
    </row>
    <row r="153" spans="1:1" x14ac:dyDescent="0.3">
      <c r="A153" s="35"/>
    </row>
    <row r="154" spans="1:1" x14ac:dyDescent="0.3">
      <c r="A154" s="35"/>
    </row>
    <row r="155" spans="1:1" x14ac:dyDescent="0.3">
      <c r="A155" s="35"/>
    </row>
    <row r="156" spans="1:1" x14ac:dyDescent="0.3">
      <c r="A156" s="35"/>
    </row>
    <row r="157" spans="1:1" x14ac:dyDescent="0.3">
      <c r="A157" s="35"/>
    </row>
    <row r="158" spans="1:1" x14ac:dyDescent="0.3">
      <c r="A158" s="35"/>
    </row>
    <row r="159" spans="1:1" x14ac:dyDescent="0.3">
      <c r="A159" s="35"/>
    </row>
    <row r="160" spans="1:1" x14ac:dyDescent="0.3">
      <c r="A160" s="35"/>
    </row>
    <row r="161" spans="1:1" x14ac:dyDescent="0.3">
      <c r="A161" s="35"/>
    </row>
    <row r="162" spans="1:1" x14ac:dyDescent="0.3">
      <c r="A162" s="35"/>
    </row>
    <row r="163" spans="1:1" x14ac:dyDescent="0.3">
      <c r="A163" s="35"/>
    </row>
    <row r="164" spans="1:1" x14ac:dyDescent="0.3">
      <c r="A164" s="35"/>
    </row>
    <row r="165" spans="1:1" x14ac:dyDescent="0.3">
      <c r="A165" s="35"/>
    </row>
    <row r="166" spans="1:1" x14ac:dyDescent="0.3">
      <c r="A166" s="35"/>
    </row>
    <row r="167" spans="1:1" x14ac:dyDescent="0.3">
      <c r="A167" s="35"/>
    </row>
    <row r="168" spans="1:1" x14ac:dyDescent="0.3">
      <c r="A168" s="35"/>
    </row>
    <row r="169" spans="1:1" x14ac:dyDescent="0.3">
      <c r="A169" s="35"/>
    </row>
    <row r="170" spans="1:1" x14ac:dyDescent="0.3">
      <c r="A170" s="35"/>
    </row>
    <row r="171" spans="1:1" x14ac:dyDescent="0.3">
      <c r="A171" s="35"/>
    </row>
    <row r="172" spans="1:1" x14ac:dyDescent="0.3">
      <c r="A172" s="35"/>
    </row>
    <row r="173" spans="1:1" x14ac:dyDescent="0.3">
      <c r="A173" s="35"/>
    </row>
    <row r="174" spans="1:1" x14ac:dyDescent="0.3">
      <c r="A174" s="35"/>
    </row>
    <row r="175" spans="1:1" x14ac:dyDescent="0.3">
      <c r="A175" s="35"/>
    </row>
    <row r="176" spans="1:1" x14ac:dyDescent="0.3">
      <c r="A176" s="35"/>
    </row>
    <row r="177" spans="1:1" x14ac:dyDescent="0.3">
      <c r="A177" s="35"/>
    </row>
    <row r="178" spans="1:1" x14ac:dyDescent="0.3">
      <c r="A178" s="35"/>
    </row>
    <row r="179" spans="1:1" x14ac:dyDescent="0.3">
      <c r="A179" s="35"/>
    </row>
    <row r="180" spans="1:1" x14ac:dyDescent="0.3">
      <c r="A180" s="35"/>
    </row>
    <row r="181" spans="1:1" x14ac:dyDescent="0.3">
      <c r="A181" s="35"/>
    </row>
    <row r="182" spans="1:1" x14ac:dyDescent="0.3">
      <c r="A182" s="35"/>
    </row>
    <row r="183" spans="1:1" x14ac:dyDescent="0.3">
      <c r="A183" s="35"/>
    </row>
    <row r="184" spans="1:1" x14ac:dyDescent="0.3">
      <c r="A184" s="35"/>
    </row>
    <row r="185" spans="1:1" x14ac:dyDescent="0.3">
      <c r="A185" s="35"/>
    </row>
    <row r="186" spans="1:1" x14ac:dyDescent="0.3">
      <c r="A186" s="35"/>
    </row>
    <row r="187" spans="1:1" x14ac:dyDescent="0.3">
      <c r="A187" s="35"/>
    </row>
    <row r="188" spans="1:1" x14ac:dyDescent="0.3">
      <c r="A188" s="35"/>
    </row>
    <row r="189" spans="1:1" x14ac:dyDescent="0.3">
      <c r="A189" s="35"/>
    </row>
    <row r="190" spans="1:1" x14ac:dyDescent="0.3">
      <c r="A190" s="35"/>
    </row>
    <row r="191" spans="1:1" x14ac:dyDescent="0.3">
      <c r="A191" s="35"/>
    </row>
    <row r="192" spans="1:1" x14ac:dyDescent="0.3">
      <c r="A192" s="35"/>
    </row>
    <row r="193" spans="1:1" x14ac:dyDescent="0.3">
      <c r="A193" s="35"/>
    </row>
    <row r="194" spans="1:1" x14ac:dyDescent="0.3">
      <c r="A194" s="35"/>
    </row>
    <row r="195" spans="1:1" x14ac:dyDescent="0.3">
      <c r="A195" s="35"/>
    </row>
    <row r="196" spans="1:1" x14ac:dyDescent="0.3">
      <c r="A196" s="35"/>
    </row>
    <row r="197" spans="1:1" x14ac:dyDescent="0.3">
      <c r="A197" s="35"/>
    </row>
    <row r="198" spans="1:1" x14ac:dyDescent="0.3">
      <c r="A198" s="35"/>
    </row>
    <row r="199" spans="1:1" x14ac:dyDescent="0.3">
      <c r="A199" s="35"/>
    </row>
    <row r="200" spans="1:1" x14ac:dyDescent="0.3">
      <c r="A200" s="35"/>
    </row>
    <row r="201" spans="1:1" x14ac:dyDescent="0.3">
      <c r="A201" s="35"/>
    </row>
    <row r="202" spans="1:1" x14ac:dyDescent="0.3">
      <c r="A202" s="35"/>
    </row>
    <row r="203" spans="1:1" x14ac:dyDescent="0.3">
      <c r="A203" s="35"/>
    </row>
    <row r="204" spans="1:1" x14ac:dyDescent="0.3">
      <c r="A204" s="35"/>
    </row>
    <row r="205" spans="1:1" x14ac:dyDescent="0.3">
      <c r="A205" s="35"/>
    </row>
    <row r="206" spans="1:1" x14ac:dyDescent="0.3">
      <c r="A206" s="35"/>
    </row>
    <row r="207" spans="1:1" x14ac:dyDescent="0.3">
      <c r="A207" s="35"/>
    </row>
    <row r="208" spans="1:1" x14ac:dyDescent="0.3">
      <c r="A208" s="35"/>
    </row>
    <row r="209" spans="1:1" x14ac:dyDescent="0.3">
      <c r="A209" s="35"/>
    </row>
    <row r="210" spans="1:1" x14ac:dyDescent="0.3">
      <c r="A210" s="35"/>
    </row>
    <row r="211" spans="1:1" x14ac:dyDescent="0.3">
      <c r="A211" s="35"/>
    </row>
    <row r="212" spans="1:1" x14ac:dyDescent="0.3">
      <c r="A212" s="35"/>
    </row>
    <row r="213" spans="1:1" x14ac:dyDescent="0.3">
      <c r="A213" s="35"/>
    </row>
    <row r="214" spans="1:1" x14ac:dyDescent="0.3">
      <c r="A214" s="35"/>
    </row>
    <row r="215" spans="1:1" x14ac:dyDescent="0.3">
      <c r="A215" s="35"/>
    </row>
    <row r="216" spans="1:1" x14ac:dyDescent="0.3">
      <c r="A216" s="35"/>
    </row>
    <row r="217" spans="1:1" x14ac:dyDescent="0.3">
      <c r="A217" s="35"/>
    </row>
    <row r="218" spans="1:1" x14ac:dyDescent="0.3">
      <c r="A218" s="35"/>
    </row>
    <row r="219" spans="1:1" x14ac:dyDescent="0.3">
      <c r="A219" s="35"/>
    </row>
    <row r="220" spans="1:1" x14ac:dyDescent="0.3">
      <c r="A220" s="35"/>
    </row>
    <row r="221" spans="1:1" x14ac:dyDescent="0.3">
      <c r="A221" s="35"/>
    </row>
    <row r="222" spans="1:1" x14ac:dyDescent="0.3">
      <c r="A222" s="35"/>
    </row>
    <row r="223" spans="1:1" x14ac:dyDescent="0.3">
      <c r="A223" s="35"/>
    </row>
    <row r="224" spans="1:1" x14ac:dyDescent="0.3">
      <c r="A224" s="35"/>
    </row>
    <row r="225" spans="1:1" x14ac:dyDescent="0.3">
      <c r="A225" s="35"/>
    </row>
    <row r="226" spans="1:1" x14ac:dyDescent="0.3">
      <c r="A226" s="35"/>
    </row>
    <row r="227" spans="1:1" x14ac:dyDescent="0.3">
      <c r="A227" s="35"/>
    </row>
    <row r="228" spans="1:1" x14ac:dyDescent="0.3">
      <c r="A228" s="35"/>
    </row>
    <row r="229" spans="1:1" x14ac:dyDescent="0.3">
      <c r="A229" s="35"/>
    </row>
    <row r="230" spans="1:1" x14ac:dyDescent="0.3">
      <c r="A230" s="35"/>
    </row>
    <row r="231" spans="1:1" x14ac:dyDescent="0.3">
      <c r="A231" s="35"/>
    </row>
    <row r="232" spans="1:1" x14ac:dyDescent="0.3">
      <c r="A232" s="35"/>
    </row>
    <row r="233" spans="1:1" x14ac:dyDescent="0.3">
      <c r="A233" s="35"/>
    </row>
    <row r="234" spans="1:1" x14ac:dyDescent="0.3">
      <c r="A234" s="35"/>
    </row>
    <row r="235" spans="1:1" x14ac:dyDescent="0.3">
      <c r="A235" s="35"/>
    </row>
    <row r="236" spans="1:1" x14ac:dyDescent="0.3">
      <c r="A236" s="35"/>
    </row>
    <row r="237" spans="1:1" x14ac:dyDescent="0.3">
      <c r="A237" s="35"/>
    </row>
    <row r="238" spans="1:1" x14ac:dyDescent="0.3">
      <c r="A238" s="35"/>
    </row>
    <row r="239" spans="1:1" x14ac:dyDescent="0.3">
      <c r="A239" s="35"/>
    </row>
    <row r="240" spans="1:1" x14ac:dyDescent="0.3">
      <c r="A240" s="35"/>
    </row>
    <row r="241" spans="1:14" x14ac:dyDescent="0.3">
      <c r="A241" s="35"/>
    </row>
    <row r="242" spans="1:14" x14ac:dyDescent="0.3">
      <c r="A242" s="35"/>
    </row>
    <row r="243" spans="1:14" x14ac:dyDescent="0.3">
      <c r="A243" s="35"/>
    </row>
    <row r="244" spans="1:14" x14ac:dyDescent="0.3">
      <c r="A244" s="35"/>
    </row>
    <row r="245" spans="1:14" x14ac:dyDescent="0.3">
      <c r="A245" s="35"/>
    </row>
    <row r="246" spans="1:14" x14ac:dyDescent="0.3">
      <c r="A246" s="35"/>
      <c r="N246" s="35"/>
    </row>
    <row r="247" spans="1:14" x14ac:dyDescent="0.3">
      <c r="A247" s="35"/>
    </row>
    <row r="248" spans="1:14" x14ac:dyDescent="0.3">
      <c r="A248" s="35"/>
    </row>
    <row r="249" spans="1:14" x14ac:dyDescent="0.3">
      <c r="A249" s="35"/>
    </row>
    <row r="250" spans="1:14" x14ac:dyDescent="0.3">
      <c r="A250" s="35"/>
    </row>
    <row r="251" spans="1:14" x14ac:dyDescent="0.3">
      <c r="A251" s="35"/>
    </row>
    <row r="252" spans="1:14" x14ac:dyDescent="0.3">
      <c r="A252" s="35"/>
    </row>
    <row r="253" spans="1:14" x14ac:dyDescent="0.3">
      <c r="A253" s="35"/>
    </row>
    <row r="254" spans="1:14" x14ac:dyDescent="0.3">
      <c r="A254" s="35"/>
    </row>
    <row r="255" spans="1:14" x14ac:dyDescent="0.3">
      <c r="A255" s="35"/>
      <c r="N255" s="35"/>
    </row>
    <row r="256" spans="1:14" x14ac:dyDescent="0.3">
      <c r="A256" s="35"/>
    </row>
    <row r="257" spans="1:1" x14ac:dyDescent="0.3">
      <c r="A257" s="35"/>
    </row>
    <row r="258" spans="1:1" x14ac:dyDescent="0.3">
      <c r="A258" s="35"/>
    </row>
    <row r="259" spans="1:1" x14ac:dyDescent="0.3">
      <c r="A259" s="35"/>
    </row>
    <row r="260" spans="1:1" x14ac:dyDescent="0.3">
      <c r="A260" s="35"/>
    </row>
    <row r="261" spans="1:1" x14ac:dyDescent="0.3">
      <c r="A261" s="35"/>
    </row>
    <row r="262" spans="1:1" x14ac:dyDescent="0.3">
      <c r="A262" s="35"/>
    </row>
    <row r="263" spans="1:1" x14ac:dyDescent="0.3">
      <c r="A263" s="35"/>
    </row>
    <row r="264" spans="1:1" x14ac:dyDescent="0.3">
      <c r="A264" s="35"/>
    </row>
    <row r="265" spans="1:1" x14ac:dyDescent="0.3">
      <c r="A265" s="35"/>
    </row>
    <row r="266" spans="1:1" x14ac:dyDescent="0.3">
      <c r="A266" s="35"/>
    </row>
    <row r="267" spans="1:1" x14ac:dyDescent="0.3">
      <c r="A267" s="35"/>
    </row>
    <row r="268" spans="1:1" x14ac:dyDescent="0.3">
      <c r="A268" s="35"/>
    </row>
    <row r="269" spans="1:1" x14ac:dyDescent="0.3">
      <c r="A269" s="35"/>
    </row>
    <row r="270" spans="1:1" x14ac:dyDescent="0.3">
      <c r="A270" s="35"/>
    </row>
    <row r="271" spans="1:1" x14ac:dyDescent="0.3">
      <c r="A271" s="35"/>
    </row>
    <row r="272" spans="1:1" x14ac:dyDescent="0.3">
      <c r="A272" s="35"/>
    </row>
    <row r="273" spans="1:14" x14ac:dyDescent="0.3">
      <c r="A273" s="35"/>
    </row>
    <row r="274" spans="1:14" x14ac:dyDescent="0.3">
      <c r="A274" s="35"/>
    </row>
    <row r="275" spans="1:14" x14ac:dyDescent="0.3">
      <c r="A275" s="35"/>
    </row>
    <row r="276" spans="1:14" x14ac:dyDescent="0.3">
      <c r="A276" s="35"/>
    </row>
    <row r="277" spans="1:14" x14ac:dyDescent="0.3">
      <c r="A277" s="35"/>
    </row>
    <row r="278" spans="1:14" x14ac:dyDescent="0.3">
      <c r="A278" s="35"/>
    </row>
    <row r="279" spans="1:14" x14ac:dyDescent="0.3">
      <c r="A279" s="35"/>
    </row>
    <row r="280" spans="1:14" x14ac:dyDescent="0.3">
      <c r="A280" s="35"/>
    </row>
    <row r="281" spans="1:14" x14ac:dyDescent="0.3">
      <c r="A281" s="35"/>
      <c r="N281" s="35"/>
    </row>
    <row r="282" spans="1:14" x14ac:dyDescent="0.3">
      <c r="A282" s="35"/>
      <c r="N282" s="35"/>
    </row>
    <row r="283" spans="1:14" x14ac:dyDescent="0.3">
      <c r="A283" s="35"/>
      <c r="N283" s="35"/>
    </row>
    <row r="284" spans="1:14" x14ac:dyDescent="0.3">
      <c r="A284" s="35"/>
      <c r="N284" s="35"/>
    </row>
    <row r="285" spans="1:14" x14ac:dyDescent="0.3">
      <c r="A285" s="35"/>
      <c r="N285" s="35"/>
    </row>
    <row r="286" spans="1:14" x14ac:dyDescent="0.3">
      <c r="A286" s="35"/>
    </row>
    <row r="287" spans="1:14" x14ac:dyDescent="0.3">
      <c r="A287" s="35"/>
    </row>
    <row r="288" spans="1:14" x14ac:dyDescent="0.3">
      <c r="A288" s="35"/>
    </row>
    <row r="289" spans="1:14" x14ac:dyDescent="0.3">
      <c r="A289" s="35"/>
    </row>
    <row r="290" spans="1:14" x14ac:dyDescent="0.3">
      <c r="A290" s="35"/>
    </row>
    <row r="291" spans="1:14" x14ac:dyDescent="0.3">
      <c r="A291" s="35"/>
    </row>
    <row r="292" spans="1:14" x14ac:dyDescent="0.3">
      <c r="A292" s="35"/>
    </row>
    <row r="293" spans="1:14" x14ac:dyDescent="0.3">
      <c r="A293" s="35"/>
    </row>
    <row r="294" spans="1:14" x14ac:dyDescent="0.3">
      <c r="A294" s="35"/>
    </row>
    <row r="295" spans="1:14" x14ac:dyDescent="0.3">
      <c r="A295" s="35"/>
    </row>
    <row r="296" spans="1:14" x14ac:dyDescent="0.3">
      <c r="A296" s="35"/>
    </row>
    <row r="297" spans="1:14" x14ac:dyDescent="0.3">
      <c r="A297" s="35"/>
    </row>
    <row r="298" spans="1:14" x14ac:dyDescent="0.3">
      <c r="A298" s="35"/>
    </row>
    <row r="299" spans="1:14" x14ac:dyDescent="0.3">
      <c r="A299" s="35"/>
      <c r="N299" s="35"/>
    </row>
    <row r="300" spans="1:14" x14ac:dyDescent="0.3">
      <c r="A300" s="35"/>
      <c r="N300" s="35"/>
    </row>
    <row r="301" spans="1:14" x14ac:dyDescent="0.3">
      <c r="A301" s="35"/>
    </row>
    <row r="302" spans="1:14" x14ac:dyDescent="0.3">
      <c r="A302" s="35"/>
    </row>
    <row r="303" spans="1:14" x14ac:dyDescent="0.3">
      <c r="A303" s="35"/>
    </row>
    <row r="304" spans="1:14" x14ac:dyDescent="0.3">
      <c r="A304" s="35"/>
    </row>
    <row r="305" spans="1:14" x14ac:dyDescent="0.3">
      <c r="A305" s="35"/>
    </row>
    <row r="306" spans="1:14" x14ac:dyDescent="0.3">
      <c r="A306" s="35"/>
    </row>
    <row r="307" spans="1:14" x14ac:dyDescent="0.3">
      <c r="A307" s="35"/>
    </row>
    <row r="308" spans="1:14" x14ac:dyDescent="0.3">
      <c r="A308" s="35"/>
    </row>
    <row r="309" spans="1:14" x14ac:dyDescent="0.3">
      <c r="A309" s="35"/>
    </row>
    <row r="310" spans="1:14" x14ac:dyDescent="0.3">
      <c r="A310" s="35"/>
    </row>
    <row r="311" spans="1:14" x14ac:dyDescent="0.3">
      <c r="A311" s="35"/>
    </row>
    <row r="312" spans="1:14" x14ac:dyDescent="0.3">
      <c r="A312" s="35"/>
    </row>
    <row r="313" spans="1:14" x14ac:dyDescent="0.3">
      <c r="A313" s="35"/>
    </row>
    <row r="314" spans="1:14" x14ac:dyDescent="0.3">
      <c r="A314" s="35"/>
    </row>
    <row r="315" spans="1:14" x14ac:dyDescent="0.3">
      <c r="A315" s="35"/>
    </row>
    <row r="316" spans="1:14" x14ac:dyDescent="0.3">
      <c r="A316" s="35"/>
    </row>
    <row r="317" spans="1:14" x14ac:dyDescent="0.3">
      <c r="A317" s="35"/>
    </row>
    <row r="318" spans="1:14" x14ac:dyDescent="0.3">
      <c r="A318" s="35"/>
      <c r="N318" s="35"/>
    </row>
    <row r="319" spans="1:14" x14ac:dyDescent="0.3">
      <c r="A319" s="35"/>
      <c r="N319" s="35"/>
    </row>
    <row r="320" spans="1:14" x14ac:dyDescent="0.3">
      <c r="A320" s="35"/>
    </row>
    <row r="321" spans="1:1" x14ac:dyDescent="0.3">
      <c r="A321" s="35"/>
    </row>
    <row r="322" spans="1:1" x14ac:dyDescent="0.3">
      <c r="A322" s="35"/>
    </row>
    <row r="323" spans="1:1" x14ac:dyDescent="0.3">
      <c r="A323" s="35"/>
    </row>
    <row r="324" spans="1:1" x14ac:dyDescent="0.3">
      <c r="A324" s="35"/>
    </row>
    <row r="325" spans="1:1" x14ac:dyDescent="0.3">
      <c r="A325" s="35"/>
    </row>
    <row r="326" spans="1:1" x14ac:dyDescent="0.3">
      <c r="A326" s="35"/>
    </row>
    <row r="327" spans="1:1" x14ac:dyDescent="0.3">
      <c r="A327" s="35"/>
    </row>
    <row r="328" spans="1:1" x14ac:dyDescent="0.3">
      <c r="A328" s="35"/>
    </row>
    <row r="329" spans="1:1" x14ac:dyDescent="0.3">
      <c r="A329" s="35"/>
    </row>
    <row r="330" spans="1:1" x14ac:dyDescent="0.3">
      <c r="A330" s="35"/>
    </row>
    <row r="331" spans="1:1" x14ac:dyDescent="0.3">
      <c r="A331" s="35"/>
    </row>
    <row r="332" spans="1:1" x14ac:dyDescent="0.3">
      <c r="A332" s="35"/>
    </row>
    <row r="333" spans="1:1" x14ac:dyDescent="0.3">
      <c r="A333" s="35"/>
    </row>
    <row r="334" spans="1:1" x14ac:dyDescent="0.3">
      <c r="A334" s="35"/>
    </row>
    <row r="335" spans="1:1" x14ac:dyDescent="0.3">
      <c r="A335" s="35"/>
    </row>
    <row r="336" spans="1:1" x14ac:dyDescent="0.3">
      <c r="A336" s="35"/>
    </row>
    <row r="337" spans="1:14" x14ac:dyDescent="0.3">
      <c r="A337" s="35"/>
    </row>
    <row r="338" spans="1:14" x14ac:dyDescent="0.3">
      <c r="A338" s="35"/>
    </row>
    <row r="339" spans="1:14" x14ac:dyDescent="0.3">
      <c r="A339" s="35"/>
      <c r="N339" s="35"/>
    </row>
    <row r="340" spans="1:14" x14ac:dyDescent="0.3">
      <c r="A340" s="35"/>
      <c r="N340" s="35"/>
    </row>
    <row r="341" spans="1:14" x14ac:dyDescent="0.3">
      <c r="A341" s="35"/>
      <c r="N341" s="35"/>
    </row>
    <row r="342" spans="1:14" x14ac:dyDescent="0.3">
      <c r="A342" s="35"/>
      <c r="N342" s="35"/>
    </row>
    <row r="343" spans="1:14" x14ac:dyDescent="0.3">
      <c r="A343" s="35"/>
      <c r="N343" s="35"/>
    </row>
    <row r="344" spans="1:14" x14ac:dyDescent="0.3">
      <c r="A344" s="35"/>
      <c r="N344" s="35"/>
    </row>
    <row r="345" spans="1:14" x14ac:dyDescent="0.3">
      <c r="A345" s="35"/>
      <c r="N345" s="35"/>
    </row>
    <row r="346" spans="1:14" x14ac:dyDescent="0.3">
      <c r="A346" s="35"/>
      <c r="N346" s="35"/>
    </row>
    <row r="347" spans="1:14" x14ac:dyDescent="0.3">
      <c r="A347" s="35"/>
      <c r="N347" s="35"/>
    </row>
    <row r="348" spans="1:14" x14ac:dyDescent="0.3">
      <c r="A348" s="35"/>
      <c r="N348" s="35"/>
    </row>
    <row r="349" spans="1:14" x14ac:dyDescent="0.3">
      <c r="A349" s="35"/>
    </row>
    <row r="350" spans="1:14" x14ac:dyDescent="0.3">
      <c r="A350" s="35"/>
    </row>
    <row r="351" spans="1:14" x14ac:dyDescent="0.3">
      <c r="A351" s="35"/>
    </row>
    <row r="352" spans="1:14" x14ac:dyDescent="0.3">
      <c r="A352" s="35"/>
    </row>
    <row r="353" spans="1:1" x14ac:dyDescent="0.3">
      <c r="A353" s="35"/>
    </row>
    <row r="354" spans="1:1" x14ac:dyDescent="0.3">
      <c r="A354" s="35"/>
    </row>
    <row r="355" spans="1:1" x14ac:dyDescent="0.3">
      <c r="A355" s="35"/>
    </row>
    <row r="356" spans="1:1" x14ac:dyDescent="0.3">
      <c r="A356" s="35"/>
    </row>
    <row r="357" spans="1:1" x14ac:dyDescent="0.3">
      <c r="A357" s="35"/>
    </row>
    <row r="358" spans="1:1" x14ac:dyDescent="0.3">
      <c r="A358" s="35"/>
    </row>
    <row r="359" spans="1:1" x14ac:dyDescent="0.3">
      <c r="A359" s="35"/>
    </row>
    <row r="360" spans="1:1" x14ac:dyDescent="0.3">
      <c r="A360" s="35"/>
    </row>
    <row r="361" spans="1:1" x14ac:dyDescent="0.3">
      <c r="A361" s="35"/>
    </row>
    <row r="362" spans="1:1" x14ac:dyDescent="0.3">
      <c r="A362" s="35"/>
    </row>
    <row r="363" spans="1:1" x14ac:dyDescent="0.3">
      <c r="A363" s="35"/>
    </row>
    <row r="364" spans="1:1" x14ac:dyDescent="0.3">
      <c r="A364" s="35"/>
    </row>
    <row r="365" spans="1:1" x14ac:dyDescent="0.3">
      <c r="A365" s="35"/>
    </row>
    <row r="366" spans="1:1" x14ac:dyDescent="0.3">
      <c r="A366" s="35"/>
    </row>
    <row r="367" spans="1:1" x14ac:dyDescent="0.3">
      <c r="A367" s="35"/>
    </row>
    <row r="368" spans="1:1" x14ac:dyDescent="0.3">
      <c r="A368" s="35"/>
    </row>
    <row r="369" spans="1:1" x14ac:dyDescent="0.3">
      <c r="A369" s="35"/>
    </row>
    <row r="370" spans="1:1" x14ac:dyDescent="0.3">
      <c r="A370" s="35"/>
    </row>
    <row r="371" spans="1:1" x14ac:dyDescent="0.3">
      <c r="A371" s="35"/>
    </row>
    <row r="372" spans="1:1" x14ac:dyDescent="0.3">
      <c r="A372" s="35"/>
    </row>
    <row r="373" spans="1:1" x14ac:dyDescent="0.3">
      <c r="A373" s="35"/>
    </row>
    <row r="374" spans="1:1" x14ac:dyDescent="0.3">
      <c r="A374" s="35"/>
    </row>
    <row r="375" spans="1:1" x14ac:dyDescent="0.3">
      <c r="A375" s="35"/>
    </row>
    <row r="376" spans="1:1" x14ac:dyDescent="0.3">
      <c r="A376" s="35"/>
    </row>
    <row r="377" spans="1:1" x14ac:dyDescent="0.3">
      <c r="A377" s="35"/>
    </row>
    <row r="378" spans="1:1" x14ac:dyDescent="0.3">
      <c r="A378" s="35"/>
    </row>
    <row r="379" spans="1:1" x14ac:dyDescent="0.3">
      <c r="A379" s="35"/>
    </row>
    <row r="380" spans="1:1" x14ac:dyDescent="0.3">
      <c r="A380" s="35"/>
    </row>
    <row r="381" spans="1:1" x14ac:dyDescent="0.3">
      <c r="A381" s="35"/>
    </row>
    <row r="382" spans="1:1" x14ac:dyDescent="0.3">
      <c r="A382" s="35"/>
    </row>
    <row r="383" spans="1:1" x14ac:dyDescent="0.3">
      <c r="A383" s="35"/>
    </row>
    <row r="384" spans="1:1" x14ac:dyDescent="0.3">
      <c r="A384" s="35"/>
    </row>
    <row r="385" spans="1:1" x14ac:dyDescent="0.3">
      <c r="A385" s="35"/>
    </row>
    <row r="386" spans="1:1" x14ac:dyDescent="0.3">
      <c r="A386" s="35"/>
    </row>
    <row r="387" spans="1:1" x14ac:dyDescent="0.3">
      <c r="A387" s="35"/>
    </row>
    <row r="388" spans="1:1" x14ac:dyDescent="0.3">
      <c r="A388" s="35"/>
    </row>
    <row r="389" spans="1:1" x14ac:dyDescent="0.3">
      <c r="A389" s="35"/>
    </row>
    <row r="390" spans="1:1" x14ac:dyDescent="0.3">
      <c r="A390" s="35"/>
    </row>
    <row r="391" spans="1:1" x14ac:dyDescent="0.3">
      <c r="A391" s="35"/>
    </row>
    <row r="392" spans="1:1" x14ac:dyDescent="0.3">
      <c r="A392" s="35"/>
    </row>
    <row r="393" spans="1:1" x14ac:dyDescent="0.3">
      <c r="A393" s="35"/>
    </row>
    <row r="394" spans="1:1" x14ac:dyDescent="0.3">
      <c r="A394" s="35"/>
    </row>
    <row r="395" spans="1:1" x14ac:dyDescent="0.3">
      <c r="A395" s="35"/>
    </row>
    <row r="396" spans="1:1" x14ac:dyDescent="0.3">
      <c r="A396" s="35"/>
    </row>
    <row r="397" spans="1:1" x14ac:dyDescent="0.3">
      <c r="A397" s="35"/>
    </row>
    <row r="398" spans="1:1" x14ac:dyDescent="0.3">
      <c r="A398" s="35"/>
    </row>
    <row r="399" spans="1:1" x14ac:dyDescent="0.3">
      <c r="A399" s="35"/>
    </row>
    <row r="400" spans="1:1" x14ac:dyDescent="0.3">
      <c r="A400" s="35"/>
    </row>
    <row r="401" spans="1:1" x14ac:dyDescent="0.3">
      <c r="A401" s="35"/>
    </row>
    <row r="402" spans="1:1" x14ac:dyDescent="0.3">
      <c r="A402" s="35"/>
    </row>
    <row r="403" spans="1:1" x14ac:dyDescent="0.3">
      <c r="A403" s="35"/>
    </row>
    <row r="404" spans="1:1" x14ac:dyDescent="0.3">
      <c r="A404" s="35"/>
    </row>
    <row r="405" spans="1:1" x14ac:dyDescent="0.3">
      <c r="A405" s="35"/>
    </row>
    <row r="406" spans="1:1" x14ac:dyDescent="0.3">
      <c r="A406" s="35"/>
    </row>
    <row r="407" spans="1:1" x14ac:dyDescent="0.3">
      <c r="A407" s="35"/>
    </row>
    <row r="408" spans="1:1" x14ac:dyDescent="0.3">
      <c r="A408" s="35"/>
    </row>
    <row r="409" spans="1:1" x14ac:dyDescent="0.3">
      <c r="A409" s="35"/>
    </row>
    <row r="410" spans="1:1" x14ac:dyDescent="0.3">
      <c r="A410" s="35"/>
    </row>
    <row r="411" spans="1:1" x14ac:dyDescent="0.3">
      <c r="A411" s="35"/>
    </row>
    <row r="412" spans="1:1" x14ac:dyDescent="0.3">
      <c r="A412" s="35"/>
    </row>
    <row r="413" spans="1:1" x14ac:dyDescent="0.3">
      <c r="A413" s="35"/>
    </row>
    <row r="414" spans="1:1" x14ac:dyDescent="0.3">
      <c r="A414" s="35"/>
    </row>
    <row r="415" spans="1:1" x14ac:dyDescent="0.3">
      <c r="A415" s="35"/>
    </row>
    <row r="416" spans="1:1" x14ac:dyDescent="0.3">
      <c r="A416" s="35"/>
    </row>
    <row r="499" spans="1:21" ht="15" thickBot="1" x14ac:dyDescent="0.35"/>
    <row r="500" spans="1:21" ht="15" thickTop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4"/>
      <c r="Q500" s="44"/>
      <c r="R500" s="44"/>
      <c r="S500" s="44"/>
      <c r="T500" s="44"/>
      <c r="U500" s="44"/>
    </row>
  </sheetData>
  <mergeCells count="3">
    <mergeCell ref="A1:O1"/>
    <mergeCell ref="X2:AA2"/>
    <mergeCell ref="X6:Z6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NYE - Earnest</vt:lpstr>
      <vt:lpstr>NYE - NV Appt Counsel</vt:lpstr>
      <vt:lpstr>NYE - Blatnik</vt:lpstr>
      <vt:lpstr>NYE - Gent</vt:lpstr>
      <vt:lpstr>NYE - Duecker (SOFOS)</vt:lpstr>
      <vt:lpstr>NYE - Shelton</vt:lpstr>
      <vt:lpstr>NYE - Morton</vt:lpstr>
      <vt:lpstr>NYE - Swanson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dcterms:created xsi:type="dcterms:W3CDTF">2023-10-12T00:15:55Z</dcterms:created>
  <dcterms:modified xsi:type="dcterms:W3CDTF">2026-03-05T17:49:44Z</dcterms:modified>
  <cp:category/>
</cp:coreProperties>
</file>